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5" activeTab="49"/>
  </bookViews>
  <sheets>
    <sheet name="11 Ремесленная 27" sheetId="1" r:id="rId1"/>
    <sheet name="11 Ремесленная 29" sheetId="2" r:id="rId2"/>
    <sheet name="11 Ремесленная 25 а" sheetId="3" r:id="rId3"/>
    <sheet name="11 Ремесленная 27 а" sheetId="4" r:id="rId4"/>
    <sheet name="11 Ремесленная 27 б" sheetId="5" r:id="rId5"/>
    <sheet name="11 Ремесленная 29 а" sheetId="6" r:id="rId6"/>
    <sheet name="5 Армии 133" sheetId="7" r:id="rId7"/>
    <sheet name="Арктическая 47" sheetId="8" r:id="rId8"/>
    <sheet name="Булатова 39" sheetId="9" r:id="rId9"/>
    <sheet name="Булатова 104" sheetId="10" r:id="rId10"/>
    <sheet name="Гусарова 22" sheetId="11" r:id="rId11"/>
    <sheet name="Гусарова 47" sheetId="12" r:id="rId12"/>
    <sheet name="Гусарова 112" sheetId="13" r:id="rId13"/>
    <sheet name="Ив.Алексеева 1 в" sheetId="14" r:id="rId14"/>
    <sheet name="Ив.Алексеева 6" sheetId="15" r:id="rId15"/>
    <sheet name="Ив.Алексеева 8" sheetId="16" r:id="rId16"/>
    <sheet name="Интернациональная 35" sheetId="17" r:id="rId17"/>
    <sheet name="К.Либкнехта 26" sheetId="18" r:id="rId18"/>
    <sheet name="Кемеровская 98-98а" sheetId="19" r:id="rId19"/>
    <sheet name="Косарева 34" sheetId="20" r:id="rId20"/>
    <sheet name="Кр.Путь 8" sheetId="21" r:id="rId21"/>
    <sheet name="К.Путь 10" sheetId="22" r:id="rId22"/>
    <sheet name="Кр.Путь 12" sheetId="23" r:id="rId23"/>
    <sheet name="Красина 1" sheetId="24" r:id="rId24"/>
    <sheet name="Красина 2" sheetId="25" r:id="rId25"/>
    <sheet name="Красина 4" sheetId="26" r:id="rId26"/>
    <sheet name="Красногвардейская 43" sheetId="27" r:id="rId27"/>
    <sheet name="Краснофлотская 23" sheetId="28" r:id="rId28"/>
    <sheet name="Октябрьская 79" sheetId="29" r:id="rId29"/>
    <sheet name="Октябрьская 104" sheetId="30" r:id="rId30"/>
    <sheet name="Орджоникидзе 12" sheetId="31" r:id="rId31"/>
    <sheet name="Орджоникидзе 88" sheetId="32" r:id="rId32"/>
    <sheet name="Орджоникидзе 66" sheetId="33" r:id="rId33"/>
    <sheet name="Орджоникидзе 107" sheetId="34" r:id="rId34"/>
    <sheet name="Осоваиахимовская 43" sheetId="35" r:id="rId35"/>
    <sheet name="пр.Гусарова 115" sheetId="36" r:id="rId36"/>
    <sheet name="Рабиновича 88" sheetId="37" r:id="rId37"/>
    <sheet name="Рабиновича 88 б" sheetId="38" r:id="rId38"/>
    <sheet name="Рабиновича 124" sheetId="39" r:id="rId39"/>
    <sheet name="Тарская 32" sheetId="40" r:id="rId40"/>
    <sheet name="Таубе 14" sheetId="41" r:id="rId41"/>
    <sheet name="Челюскенцев 79" sheetId="42" r:id="rId42"/>
    <sheet name="Челюскенцев 81" sheetId="43" r:id="rId43"/>
    <sheet name="Яковлева 7" sheetId="44" r:id="rId44"/>
    <sheet name="Яковлева 10" sheetId="45" r:id="rId45"/>
    <sheet name="Яковлева 16" sheetId="46" r:id="rId46"/>
    <sheet name="Яковлева 165" sheetId="47" r:id="rId47"/>
    <sheet name="Яковлева 167" sheetId="48" r:id="rId48"/>
    <sheet name="Герцена 46" sheetId="49" r:id="rId49"/>
    <sheet name="Красина 4 2012г" sheetId="50" r:id="rId50"/>
  </sheets>
  <definedNames/>
  <calcPr fullCalcOnLoad="1"/>
</workbook>
</file>

<file path=xl/sharedStrings.xml><?xml version="1.0" encoding="utf-8"?>
<sst xmlns="http://schemas.openxmlformats.org/spreadsheetml/2006/main" count="3764" uniqueCount="174">
  <si>
    <t>Структура платы за содержание и ремонт жилого помещения для много-</t>
  </si>
  <si>
    <t>квартирных домов, не оборудованных лифтами и мусоропроводами,</t>
  </si>
  <si>
    <t>Наименование работ</t>
  </si>
  <si>
    <t>Периодичность</t>
  </si>
  <si>
    <t>Стоимость на 1 кв.м.(рублей в месяц) с 01.01.10г.</t>
  </si>
  <si>
    <t>Плата за содержание и ремонт</t>
  </si>
  <si>
    <t>жилого помещения всего, в том</t>
  </si>
  <si>
    <t>числе</t>
  </si>
  <si>
    <t xml:space="preserve">1.Управление многоквартирным </t>
  </si>
  <si>
    <t>домом</t>
  </si>
  <si>
    <t>постоянно</t>
  </si>
  <si>
    <t xml:space="preserve">2.Содержание общего иущества </t>
  </si>
  <si>
    <t>многоквартирного дома</t>
  </si>
  <si>
    <t xml:space="preserve">2.1.Содержание помещений </t>
  </si>
  <si>
    <t>общего пользования</t>
  </si>
  <si>
    <t>Уборка помещений</t>
  </si>
  <si>
    <t xml:space="preserve"> общего пользования</t>
  </si>
  <si>
    <t>2 раза в нед.</t>
  </si>
  <si>
    <t>Освещение мест общего</t>
  </si>
  <si>
    <t>пользования(лампы)</t>
  </si>
  <si>
    <t>1 раз в год</t>
  </si>
  <si>
    <t>Дератизация,дезинсекция</t>
  </si>
  <si>
    <t>по мере необх.</t>
  </si>
  <si>
    <t>Вывоз твердых бытовых</t>
  </si>
  <si>
    <t>отходов</t>
  </si>
  <si>
    <t>7 раз в нед.</t>
  </si>
  <si>
    <t>Вывоз крупногабаритного</t>
  </si>
  <si>
    <t>мусора</t>
  </si>
  <si>
    <t>1 раз в нед.</t>
  </si>
  <si>
    <t>2.2.Уборка земельного участка,</t>
  </si>
  <si>
    <t>входящего в состав общего</t>
  </si>
  <si>
    <t>имущества многоквартирного дома</t>
  </si>
  <si>
    <t>Уборка земельного участка</t>
  </si>
  <si>
    <t>3 раза в нед.</t>
  </si>
  <si>
    <t>Уборка мусора на контейнер-</t>
  </si>
  <si>
    <t>ных площадках</t>
  </si>
  <si>
    <t>2.3.Техническое обслуживание</t>
  </si>
  <si>
    <t>Проведение технических осмотров</t>
  </si>
  <si>
    <t>и устранение незначительных</t>
  </si>
  <si>
    <t>неисправностей в инженерных</t>
  </si>
  <si>
    <t>системах</t>
  </si>
  <si>
    <t>Аварийное обслуживание</t>
  </si>
  <si>
    <t>постоянно на инженер</t>
  </si>
  <si>
    <t>ных системах</t>
  </si>
  <si>
    <t>Обслуживание внутридомового</t>
  </si>
  <si>
    <t>газового оборудования</t>
  </si>
  <si>
    <t>в течении года</t>
  </si>
  <si>
    <t>Прочие расходы</t>
  </si>
  <si>
    <t>2.4. Подготовка многоквартирного</t>
  </si>
  <si>
    <t>дома к сезонной эксплуатации</t>
  </si>
  <si>
    <t>Расконсервация,консервация</t>
  </si>
  <si>
    <t>системы центрального отопления,</t>
  </si>
  <si>
    <t>ремонт просевшей отмостки</t>
  </si>
  <si>
    <t xml:space="preserve">Замена разбитых стекол окон и </t>
  </si>
  <si>
    <t>дверей в помещениях общего</t>
  </si>
  <si>
    <t>в период подготовки</t>
  </si>
  <si>
    <t>пользования</t>
  </si>
  <si>
    <t>к зиме</t>
  </si>
  <si>
    <t>Ремонт, регулировка, промывка,</t>
  </si>
  <si>
    <t>испытание, центрального отопления</t>
  </si>
  <si>
    <t>утепление бойлеров,утепление и прочистка</t>
  </si>
  <si>
    <t>дымовентиляционных каналов,</t>
  </si>
  <si>
    <t xml:space="preserve">проверка состояния и ремонт </t>
  </si>
  <si>
    <t>продухов в цоколях зданий, ремонт</t>
  </si>
  <si>
    <t xml:space="preserve">3. Проведение текущего ремонта </t>
  </si>
  <si>
    <t>конструктивных элементов зданий</t>
  </si>
  <si>
    <t>и внутридомового инженерного</t>
  </si>
  <si>
    <t>оборудования</t>
  </si>
  <si>
    <t>с 01.01.10г.по адресу : ул. 5 Армии  д. 133</t>
  </si>
  <si>
    <t>с 01.01.10г.по адресу : ул.11 Ремесленная д. 29 а</t>
  </si>
  <si>
    <t>с 01.01.10г.по адресу : ул.11 Ремесленная д. 27 б</t>
  </si>
  <si>
    <t>с 01.01.10г.по адресу :ул. 11 Ремесленная д. 27 а</t>
  </si>
  <si>
    <t>с 01.01.10г.по адресу :ул.11 Ремесленная д. 25 а</t>
  </si>
  <si>
    <t>с 01.01.10г.по адресу : ул.11 Ремесленная д. 29</t>
  </si>
  <si>
    <t>с 01.01.10г.по адресу : ул.11 Ремесленная д. 27</t>
  </si>
  <si>
    <t>с 01.01.10г.по адресу : ул.Арктическая  д. 47</t>
  </si>
  <si>
    <t xml:space="preserve">квартирных домов, не оборудованных лифтами и мусоропроводами </t>
  </si>
  <si>
    <t xml:space="preserve"> (без учета затрат на тех.обслуживание ВДГО)</t>
  </si>
  <si>
    <t>с 01.01.10г.ул.Булатова д. 39</t>
  </si>
  <si>
    <t>Расконсервирование и ремонт</t>
  </si>
  <si>
    <t>поливочной системы, консервация</t>
  </si>
  <si>
    <t>испытание, расконсервация систем</t>
  </si>
  <si>
    <t>центрального отопления, утепление</t>
  </si>
  <si>
    <t xml:space="preserve">бойлеров, утепление и прочистка </t>
  </si>
  <si>
    <t>консервация поливочных систем,</t>
  </si>
  <si>
    <t>продухов в цоколях зданий</t>
  </si>
  <si>
    <t xml:space="preserve">квартирных неблагоустроенных домов, </t>
  </si>
  <si>
    <t>без учета расходов на обслуживание ВДГО</t>
  </si>
  <si>
    <t>жилого помещения всего, в т.ч.</t>
  </si>
  <si>
    <t>общего пользования в т.ч.</t>
  </si>
  <si>
    <t>Уборка мусоропровода</t>
  </si>
  <si>
    <t>имущества многокв.дома в т.ч.</t>
  </si>
  <si>
    <t>2.3.Техническое обслуживание в т.ч.</t>
  </si>
  <si>
    <t>Комплексное обслуживание лифтов</t>
  </si>
  <si>
    <t>2.4. Подготовка многокв.дома</t>
  </si>
  <si>
    <t xml:space="preserve"> к сезонной эксплуатации в т.ч.</t>
  </si>
  <si>
    <t>с 01.01.10г.ул.Булатова д. 104</t>
  </si>
  <si>
    <t>с 01.01.10г.ул.Гусарова д. 22</t>
  </si>
  <si>
    <t>с 01.01.10г.ул.Гусарова  д.47</t>
  </si>
  <si>
    <t>квартирных полублагоустроенных домов,  не  имеющих одного вида благоустройства</t>
  </si>
  <si>
    <t>с 01.01.10г.ул.Гусарова д.112</t>
  </si>
  <si>
    <t>с 01.01.10г.по адресу : ул.Ив.Алексеева  д. 1в</t>
  </si>
  <si>
    <t>с 01.01.10г.по адресу : ул.Ив.Алексеева  д. 6</t>
  </si>
  <si>
    <t>с 01.01.10г.по адресу : ул.Ив.Алексеева  д. 8</t>
  </si>
  <si>
    <t>с 01.01.10г.по адресу : ул.Интернациональная  д.35</t>
  </si>
  <si>
    <t>квартирных полублагоустроенных домов,  не  имеющих одного-два вида благоустройства</t>
  </si>
  <si>
    <t>пользования(замена эл.ламп)</t>
  </si>
  <si>
    <t>с 01.01.10г.ул.К.Либкнехта д.26</t>
  </si>
  <si>
    <t>с 01.01.10г.по адресу : ул.Косарева   д.34</t>
  </si>
  <si>
    <t>с 01.01.10г.по адресу : ул.Кр.Путь   д.8</t>
  </si>
  <si>
    <t>с 01.01.10г.по адресу : ул.Кр.Путь   д.10</t>
  </si>
  <si>
    <t>с 01.01.10г.по адресу : ул.Кр.Путь   д.12</t>
  </si>
  <si>
    <t>с 01.01.10г.по адресу : ул.Красина    д.1</t>
  </si>
  <si>
    <t>с 01.01.10г.по адресу : ул.Красина    д.2</t>
  </si>
  <si>
    <t>квартирных домов, оборудованных лифтами и мусоропроводами,</t>
  </si>
  <si>
    <t xml:space="preserve">Стоимость на 1 кв.м.(рублей в месяц) </t>
  </si>
  <si>
    <t>с 01.01.10г.ул.Красина д. 4</t>
  </si>
  <si>
    <t>с 01.01.10г.по адресу : ул.Красногвардейская  д.43</t>
  </si>
  <si>
    <t>с 01.01.10г.ул.Краснофлотская  д.23</t>
  </si>
  <si>
    <t>с 01.01.10г.ул.Октябрьская  д.79</t>
  </si>
  <si>
    <t>с 01.01.10г.ул.Октябрьская  д.104</t>
  </si>
  <si>
    <t>с 01.01.10г.по адресу : ул.Орджоникидзе  д.12</t>
  </si>
  <si>
    <t>с 01.01.10г.по адресу : ул.Орджоникидзе  д.88</t>
  </si>
  <si>
    <t>с 01.01.10г.ул.Орджоникидзе  д.66</t>
  </si>
  <si>
    <t>с 01.01.10г.ул.Орджоникидзе  д.107</t>
  </si>
  <si>
    <t>с 01.01.10г.ул.Осоавиахимовская  д.43</t>
  </si>
  <si>
    <t>с 01.01.10г.по адресу : ул.пр.Гусарова   д.115</t>
  </si>
  <si>
    <t>с 01.01.10г.ул.Рабиновича д.88</t>
  </si>
  <si>
    <t>с 01.01.10г.ул.Рабиновича д.88 б</t>
  </si>
  <si>
    <t>с 01.01.10г.по адресу : ул.Рабиновича   д.124</t>
  </si>
  <si>
    <t>с 01.01.10г.ул.Тарская д.32</t>
  </si>
  <si>
    <t>с 01.01.10г.ул.Кемеровская д. 98-98а</t>
  </si>
  <si>
    <t>с 01.01.10г.по адресу : ул.Таубе   д.14</t>
  </si>
  <si>
    <t>с 01.01.10г.по адресу : ул.Челюскенцев   д.79</t>
  </si>
  <si>
    <t>с 01.01.10г.по адресу : ул.Челюскенцев   д.81</t>
  </si>
  <si>
    <t>с 01.01.10г.по адресу : ул.Яковлева    д.7</t>
  </si>
  <si>
    <t>с 01.01.10г.по адресу : ул.Яковлева    д.10</t>
  </si>
  <si>
    <t>с 01.01.10г.ул.Яковлева д.16</t>
  </si>
  <si>
    <t>с 01.01.10г.ул.Яковлева д.165</t>
  </si>
  <si>
    <t>с 01.01.10г.ул.Яковлева д.167</t>
  </si>
  <si>
    <t>с 01.01.10г.по адресу : ул.Герцена     д.46</t>
  </si>
  <si>
    <t>в доме №4 по ул.Красина на 2012 год</t>
  </si>
  <si>
    <t>Стоим-ть</t>
  </si>
  <si>
    <t>за 1кв.м.</t>
  </si>
  <si>
    <t>в месяц</t>
  </si>
  <si>
    <t>2012г</t>
  </si>
  <si>
    <t>Плата за содержание и ремонт жилого</t>
  </si>
  <si>
    <t>помещения всего, в т.ч.</t>
  </si>
  <si>
    <t>1.Управление многоквартирным домом</t>
  </si>
  <si>
    <t>2.Содержание общего имущества многокв. дома</t>
  </si>
  <si>
    <t>2.1.Содержание помещений общего пользования</t>
  </si>
  <si>
    <t>в т.ч.</t>
  </si>
  <si>
    <t>Уборка помещений общего пользования</t>
  </si>
  <si>
    <t>дератизация,дезинфекция</t>
  </si>
  <si>
    <t>освещение мест общего пользования (лампы)</t>
  </si>
  <si>
    <t>уборка мусоропроводов</t>
  </si>
  <si>
    <t xml:space="preserve">          Вывоз ТБО</t>
  </si>
  <si>
    <t xml:space="preserve">          вывоз крупногабаритного мусора</t>
  </si>
  <si>
    <t>2.2.Уборка земельного участка</t>
  </si>
  <si>
    <t>2.3. Техническое обслуживание</t>
  </si>
  <si>
    <t xml:space="preserve">Проведение технических осмотров и </t>
  </si>
  <si>
    <t>устранение незначительных неисправностей в</t>
  </si>
  <si>
    <t>инженерных системах</t>
  </si>
  <si>
    <t>2.4.Подготовка многоквартирного дома</t>
  </si>
  <si>
    <t>к сезонной эксплуатации</t>
  </si>
  <si>
    <t>консервация системы центрального отопления</t>
  </si>
  <si>
    <t>замена разбитых стекол, окон и дверей</t>
  </si>
  <si>
    <t>ремонт регулировка, промывка, испытание,</t>
  </si>
  <si>
    <t>расконсервация систем центрального отопления,</t>
  </si>
  <si>
    <t>утепление и прочистка вентиляционных каналов</t>
  </si>
  <si>
    <t>3.Проведение текущего ремонта</t>
  </si>
  <si>
    <t xml:space="preserve">конструктивных элементов зданий и </t>
  </si>
  <si>
    <t>внутридомового инженерного оборудования</t>
  </si>
  <si>
    <t>квартирного дома, оборудованного лифтом и мусоропроводом,без учета затрат на ВДГО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</si>
</sst>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"/>
    <numFmt numFmtId="182" formatCode="0.000"/>
  </numFmts>
  <fonts count="6">
    <font>
      <sz val="10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5" xfId="17" applyFont="1" applyBorder="1">
      <alignment/>
      <protection/>
    </xf>
    <xf numFmtId="0" fontId="3" fillId="0" borderId="6" xfId="17" applyBorder="1">
      <alignment/>
      <protection/>
    </xf>
    <xf numFmtId="0" fontId="3" fillId="0" borderId="8" xfId="17" applyBorder="1">
      <alignment/>
      <protection/>
    </xf>
    <xf numFmtId="0" fontId="3" fillId="0" borderId="5" xfId="17" applyBorder="1">
      <alignment/>
      <protection/>
    </xf>
    <xf numFmtId="0" fontId="3" fillId="0" borderId="6" xfId="17" applyFont="1" applyBorder="1">
      <alignment/>
      <protection/>
    </xf>
    <xf numFmtId="0" fontId="3" fillId="0" borderId="0" xfId="17">
      <alignment/>
      <protection/>
    </xf>
    <xf numFmtId="0" fontId="3" fillId="0" borderId="0" xfId="17" applyFont="1">
      <alignment/>
      <protection/>
    </xf>
    <xf numFmtId="0" fontId="3" fillId="0" borderId="1" xfId="17" applyBorder="1">
      <alignment/>
      <protection/>
    </xf>
    <xf numFmtId="0" fontId="3" fillId="0" borderId="1" xfId="17" applyFont="1" applyBorder="1" applyAlignment="1">
      <alignment wrapText="1"/>
      <protection/>
    </xf>
    <xf numFmtId="0" fontId="3" fillId="0" borderId="2" xfId="17" applyBorder="1">
      <alignment/>
      <protection/>
    </xf>
    <xf numFmtId="0" fontId="3" fillId="0" borderId="4" xfId="17" applyBorder="1">
      <alignment/>
      <protection/>
    </xf>
    <xf numFmtId="0" fontId="1" fillId="0" borderId="3" xfId="17" applyFont="1" applyBorder="1">
      <alignment/>
      <protection/>
    </xf>
    <xf numFmtId="0" fontId="3" fillId="0" borderId="4" xfId="17" applyFill="1" applyBorder="1">
      <alignment/>
      <protection/>
    </xf>
    <xf numFmtId="0" fontId="1" fillId="0" borderId="4" xfId="17" applyFont="1" applyBorder="1">
      <alignment/>
      <protection/>
    </xf>
    <xf numFmtId="0" fontId="3" fillId="0" borderId="3" xfId="17" applyFill="1" applyBorder="1">
      <alignment/>
      <protection/>
    </xf>
    <xf numFmtId="0" fontId="3" fillId="0" borderId="3" xfId="17" applyBorder="1">
      <alignment/>
      <protection/>
    </xf>
    <xf numFmtId="0" fontId="3" fillId="0" borderId="2" xfId="17" applyFill="1" applyBorder="1">
      <alignment/>
      <protection/>
    </xf>
    <xf numFmtId="0" fontId="3" fillId="0" borderId="9" xfId="17" applyFill="1" applyBorder="1">
      <alignment/>
      <protection/>
    </xf>
    <xf numFmtId="0" fontId="1" fillId="0" borderId="1" xfId="17" applyFont="1" applyBorder="1">
      <alignment/>
      <protection/>
    </xf>
    <xf numFmtId="0" fontId="3" fillId="0" borderId="5" xfId="17" applyFill="1" applyBorder="1">
      <alignment/>
      <protection/>
    </xf>
    <xf numFmtId="0" fontId="3" fillId="0" borderId="6" xfId="17" applyFill="1" applyBorder="1">
      <alignment/>
      <protection/>
    </xf>
    <xf numFmtId="0" fontId="1" fillId="0" borderId="2" xfId="17" applyFont="1" applyBorder="1">
      <alignment/>
      <protection/>
    </xf>
    <xf numFmtId="0" fontId="3" fillId="0" borderId="1" xfId="17" applyFill="1" applyBorder="1">
      <alignment/>
      <protection/>
    </xf>
    <xf numFmtId="0" fontId="3" fillId="0" borderId="8" xfId="17" applyFill="1" applyBorder="1">
      <alignment/>
      <protection/>
    </xf>
    <xf numFmtId="0" fontId="3" fillId="0" borderId="0" xfId="17" applyFill="1" applyBorder="1">
      <alignment/>
      <protection/>
    </xf>
    <xf numFmtId="2" fontId="1" fillId="0" borderId="3" xfId="17" applyNumberFormat="1" applyFont="1" applyBorder="1">
      <alignment/>
      <protection/>
    </xf>
    <xf numFmtId="0" fontId="3" fillId="0" borderId="9" xfId="17" applyBorder="1">
      <alignment/>
      <protection/>
    </xf>
    <xf numFmtId="0" fontId="3" fillId="0" borderId="3" xfId="17" applyFont="1" applyFill="1" applyBorder="1">
      <alignment/>
      <protection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17" applyFont="1">
      <alignment/>
      <protection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81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2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182" fontId="4" fillId="0" borderId="1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74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86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96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2.61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0.52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1.66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0.89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0.2</v>
      </c>
    </row>
    <row r="16" spans="1:3" ht="12.75">
      <c r="A16" s="36" t="s">
        <v>18</v>
      </c>
      <c r="B16" s="34"/>
      <c r="C16" s="37"/>
    </row>
    <row r="17" spans="1:3" ht="12.75">
      <c r="A17" s="38" t="s">
        <v>19</v>
      </c>
      <c r="B17" s="39" t="s">
        <v>20</v>
      </c>
      <c r="C17" s="35">
        <v>0.04</v>
      </c>
    </row>
    <row r="18" spans="1:3" ht="12.75">
      <c r="A18" s="41" t="s">
        <v>21</v>
      </c>
      <c r="B18" s="31" t="s">
        <v>22</v>
      </c>
      <c r="C18" s="42"/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0.03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0.5700000000000001</v>
      </c>
    </row>
    <row r="27" spans="1:3" ht="12.75">
      <c r="A27" s="46" t="s">
        <v>32</v>
      </c>
      <c r="B27" s="31" t="s">
        <v>33</v>
      </c>
      <c r="C27" s="42">
        <v>0.56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0.01</v>
      </c>
    </row>
    <row r="30" spans="1:3" ht="12.75">
      <c r="A30" s="41" t="s">
        <v>92</v>
      </c>
      <c r="B30" s="31"/>
      <c r="C30" s="42">
        <f>C34+C36+C38+C39</f>
        <v>0.17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/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0.17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0.03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/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0.03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/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0.43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:C16384"/>
    </sheetView>
  </sheetViews>
  <sheetFormatPr defaultColWidth="9.140625" defaultRowHeight="12.75"/>
  <cols>
    <col min="1" max="1" width="32.00390625" style="0" customWidth="1"/>
    <col min="2" max="2" width="20.00390625" style="0" customWidth="1"/>
    <col min="3" max="3" width="16.00390625" style="0" customWidth="1"/>
  </cols>
  <sheetData>
    <row r="1" ht="12.75">
      <c r="A1" t="s">
        <v>0</v>
      </c>
    </row>
    <row r="2" ht="12.75">
      <c r="A2" t="s">
        <v>76</v>
      </c>
    </row>
    <row r="3" ht="12.75">
      <c r="A3" t="s">
        <v>77</v>
      </c>
    </row>
    <row r="4" ht="12.75">
      <c r="A4" t="s">
        <v>97</v>
      </c>
    </row>
    <row r="5" spans="1:3" ht="51">
      <c r="A5" s="1" t="s">
        <v>2</v>
      </c>
      <c r="B5" s="1" t="s">
        <v>3</v>
      </c>
      <c r="C5" s="2" t="s">
        <v>4</v>
      </c>
    </row>
    <row r="6" spans="1:3" ht="12.75">
      <c r="A6" s="3" t="s">
        <v>5</v>
      </c>
      <c r="B6" s="3"/>
      <c r="C6" s="3"/>
    </row>
    <row r="7" spans="1:3" ht="12.75">
      <c r="A7" s="3" t="s">
        <v>6</v>
      </c>
      <c r="B7" s="3"/>
      <c r="C7" s="4">
        <f>C10+C12+C60</f>
        <v>7.74</v>
      </c>
    </row>
    <row r="8" spans="1:3" ht="12.75">
      <c r="A8" s="5" t="s">
        <v>7</v>
      </c>
      <c r="B8" s="5"/>
      <c r="C8" s="6"/>
    </row>
    <row r="9" spans="1:3" ht="12.75">
      <c r="A9" s="7" t="s">
        <v>8</v>
      </c>
      <c r="B9" s="8"/>
      <c r="C9" s="9"/>
    </row>
    <row r="10" spans="1:3" ht="12.75">
      <c r="A10" s="10" t="s">
        <v>9</v>
      </c>
      <c r="B10" s="5" t="s">
        <v>10</v>
      </c>
      <c r="C10" s="6">
        <v>1.67</v>
      </c>
    </row>
    <row r="11" spans="1:3" ht="12.75">
      <c r="A11" s="7" t="s">
        <v>11</v>
      </c>
      <c r="B11" s="8"/>
      <c r="C11" s="9"/>
    </row>
    <row r="12" spans="1:3" ht="12.75">
      <c r="A12" s="10" t="s">
        <v>12</v>
      </c>
      <c r="B12" s="5"/>
      <c r="C12" s="6">
        <f>C14+C26+C30+C41</f>
        <v>4.37</v>
      </c>
    </row>
    <row r="13" spans="1:3" ht="12.75">
      <c r="A13" s="7" t="s">
        <v>13</v>
      </c>
      <c r="B13" s="8"/>
      <c r="C13" s="8"/>
    </row>
    <row r="14" spans="1:3" ht="12.75">
      <c r="A14" s="10" t="s">
        <v>14</v>
      </c>
      <c r="B14" s="5"/>
      <c r="C14" s="11">
        <f>C16+C18+C19+C21+C23</f>
        <v>1.1600000000000001</v>
      </c>
    </row>
    <row r="15" spans="1:3" ht="12.75">
      <c r="A15" s="7" t="s">
        <v>15</v>
      </c>
      <c r="B15" s="8"/>
      <c r="C15" s="8"/>
    </row>
    <row r="16" spans="1:3" ht="12.75">
      <c r="A16" s="10" t="s">
        <v>16</v>
      </c>
      <c r="B16" s="5" t="s">
        <v>17</v>
      </c>
      <c r="C16" s="5"/>
    </row>
    <row r="17" spans="1:3" ht="12.75">
      <c r="A17" s="7" t="s">
        <v>18</v>
      </c>
      <c r="B17" s="8"/>
      <c r="C17" s="3"/>
    </row>
    <row r="18" spans="1:3" ht="12.75">
      <c r="A18" s="10" t="s">
        <v>19</v>
      </c>
      <c r="B18" s="5" t="s">
        <v>20</v>
      </c>
      <c r="C18" s="3">
        <v>0.1</v>
      </c>
    </row>
    <row r="19" spans="1:3" ht="12.75">
      <c r="A19" s="7" t="s">
        <v>21</v>
      </c>
      <c r="B19" s="8" t="s">
        <v>22</v>
      </c>
      <c r="C19" s="8">
        <v>0.05</v>
      </c>
    </row>
    <row r="20" spans="1:3" ht="12.75">
      <c r="A20" s="7" t="s">
        <v>23</v>
      </c>
      <c r="B20" s="8"/>
      <c r="C20" s="8"/>
    </row>
    <row r="21" spans="1:3" ht="12.75">
      <c r="A21" s="10" t="s">
        <v>24</v>
      </c>
      <c r="B21" s="5" t="s">
        <v>25</v>
      </c>
      <c r="C21" s="5">
        <v>0.81</v>
      </c>
    </row>
    <row r="22" spans="1:3" ht="12.75">
      <c r="A22" s="7" t="s">
        <v>26</v>
      </c>
      <c r="B22" s="8"/>
      <c r="C22" s="8"/>
    </row>
    <row r="23" spans="1:3" ht="12.75">
      <c r="A23" s="10" t="s">
        <v>27</v>
      </c>
      <c r="B23" s="5" t="s">
        <v>28</v>
      </c>
      <c r="C23" s="5">
        <v>0.2</v>
      </c>
    </row>
    <row r="24" spans="1:3" ht="12.75">
      <c r="A24" s="12" t="s">
        <v>29</v>
      </c>
      <c r="B24" s="8"/>
      <c r="C24" s="8"/>
    </row>
    <row r="25" spans="1:3" ht="12.75">
      <c r="A25" s="13" t="s">
        <v>30</v>
      </c>
      <c r="B25" s="3"/>
      <c r="C25" s="3"/>
    </row>
    <row r="26" spans="1:3" ht="12.75">
      <c r="A26" s="13" t="s">
        <v>31</v>
      </c>
      <c r="B26" s="3"/>
      <c r="C26" s="14">
        <v>1.56</v>
      </c>
    </row>
    <row r="27" spans="1:3" ht="12.75">
      <c r="A27" s="15" t="s">
        <v>32</v>
      </c>
      <c r="B27" s="16" t="s">
        <v>33</v>
      </c>
      <c r="C27" s="1">
        <v>1.52</v>
      </c>
    </row>
    <row r="28" spans="1:3" ht="12.75">
      <c r="A28" s="12" t="s">
        <v>34</v>
      </c>
      <c r="B28" s="8"/>
      <c r="C28" s="8"/>
    </row>
    <row r="29" spans="1:3" ht="12.75">
      <c r="A29" s="17" t="s">
        <v>35</v>
      </c>
      <c r="B29" s="5" t="s">
        <v>25</v>
      </c>
      <c r="C29" s="5">
        <v>0.04</v>
      </c>
    </row>
    <row r="30" spans="1:3" ht="12.75">
      <c r="A30" s="12" t="s">
        <v>36</v>
      </c>
      <c r="B30" s="8"/>
      <c r="C30" s="18">
        <v>1</v>
      </c>
    </row>
    <row r="31" spans="1:3" ht="12.75">
      <c r="A31" s="7" t="s">
        <v>37</v>
      </c>
      <c r="B31" s="8"/>
      <c r="C31" s="3"/>
    </row>
    <row r="32" spans="1:3" ht="12.75">
      <c r="A32" s="19" t="s">
        <v>38</v>
      </c>
      <c r="B32" s="3"/>
      <c r="C32" s="3"/>
    </row>
    <row r="33" spans="1:3" ht="12.75">
      <c r="A33" s="19" t="s">
        <v>39</v>
      </c>
      <c r="B33" s="3"/>
      <c r="C33" s="3"/>
    </row>
    <row r="34" spans="1:3" ht="12.75">
      <c r="A34" s="10" t="s">
        <v>40</v>
      </c>
      <c r="B34" s="5" t="s">
        <v>20</v>
      </c>
      <c r="C34" s="5">
        <v>0.42</v>
      </c>
    </row>
    <row r="35" spans="1:3" ht="12.75">
      <c r="A35" s="13" t="s">
        <v>41</v>
      </c>
      <c r="B35" s="3" t="s">
        <v>42</v>
      </c>
      <c r="C35" s="3"/>
    </row>
    <row r="36" spans="1:3" ht="12.75">
      <c r="A36" s="20"/>
      <c r="B36" s="3" t="s">
        <v>43</v>
      </c>
      <c r="C36" s="3">
        <v>0.58</v>
      </c>
    </row>
    <row r="37" spans="1:3" ht="12.75">
      <c r="A37" s="21" t="s">
        <v>44</v>
      </c>
      <c r="B37" s="8"/>
      <c r="C37" s="8"/>
    </row>
    <row r="38" spans="1:3" ht="12.75">
      <c r="A38" s="22" t="s">
        <v>45</v>
      </c>
      <c r="B38" s="5" t="s">
        <v>46</v>
      </c>
      <c r="C38" s="5"/>
    </row>
    <row r="39" spans="1:3" ht="12.75">
      <c r="A39" s="23" t="s">
        <v>47</v>
      </c>
      <c r="B39" s="1" t="s">
        <v>46</v>
      </c>
      <c r="C39" s="1"/>
    </row>
    <row r="40" spans="1:3" ht="12.75">
      <c r="A40" s="20" t="s">
        <v>48</v>
      </c>
      <c r="B40" s="3"/>
      <c r="C40" s="3"/>
    </row>
    <row r="41" spans="1:3" ht="12.75">
      <c r="A41" s="20" t="s">
        <v>49</v>
      </c>
      <c r="B41" s="3"/>
      <c r="C41" s="14">
        <v>0.65</v>
      </c>
    </row>
    <row r="42" spans="1:3" ht="12.75">
      <c r="A42" s="21" t="s">
        <v>79</v>
      </c>
      <c r="B42" s="8"/>
      <c r="C42" s="8"/>
    </row>
    <row r="43" spans="1:3" ht="12.75">
      <c r="A43" s="20" t="s">
        <v>80</v>
      </c>
      <c r="B43" s="3"/>
      <c r="C43" s="3"/>
    </row>
    <row r="44" spans="1:3" ht="12.75">
      <c r="A44" s="20" t="s">
        <v>51</v>
      </c>
      <c r="B44" s="3"/>
      <c r="C44" s="3"/>
    </row>
    <row r="45" spans="1:3" ht="12.75">
      <c r="A45" s="22" t="s">
        <v>52</v>
      </c>
      <c r="B45" s="5" t="s">
        <v>20</v>
      </c>
      <c r="C45" s="5">
        <v>0.07</v>
      </c>
    </row>
    <row r="46" spans="1:3" ht="12.75">
      <c r="A46" s="20" t="s">
        <v>53</v>
      </c>
      <c r="B46" s="3"/>
      <c r="C46" s="3"/>
    </row>
    <row r="47" spans="1:3" ht="12.75">
      <c r="A47" s="20" t="s">
        <v>54</v>
      </c>
      <c r="B47" s="3" t="s">
        <v>55</v>
      </c>
      <c r="C47" s="3"/>
    </row>
    <row r="48" spans="1:3" ht="12.75">
      <c r="A48" s="20" t="s">
        <v>56</v>
      </c>
      <c r="B48" s="3" t="s">
        <v>57</v>
      </c>
      <c r="C48" s="3">
        <v>0.06</v>
      </c>
    </row>
    <row r="49" spans="1:3" ht="12.75">
      <c r="A49" s="21" t="s">
        <v>58</v>
      </c>
      <c r="B49" s="8"/>
      <c r="C49" s="8"/>
    </row>
    <row r="50" spans="1:3" ht="12.75">
      <c r="A50" s="20" t="s">
        <v>81</v>
      </c>
      <c r="B50" s="3"/>
      <c r="C50" s="3"/>
    </row>
    <row r="51" spans="1:3" ht="12.75">
      <c r="A51" s="20" t="s">
        <v>82</v>
      </c>
      <c r="B51" s="3"/>
      <c r="C51" s="3"/>
    </row>
    <row r="52" spans="1:3" ht="12.75">
      <c r="A52" s="20" t="s">
        <v>83</v>
      </c>
      <c r="B52" s="3"/>
      <c r="C52" s="3"/>
    </row>
    <row r="53" spans="1:3" ht="12.75">
      <c r="A53" s="20" t="s">
        <v>61</v>
      </c>
      <c r="B53" s="3"/>
      <c r="C53" s="3"/>
    </row>
    <row r="54" spans="1:3" ht="12.75">
      <c r="A54" s="20" t="s">
        <v>84</v>
      </c>
      <c r="B54" s="3"/>
      <c r="C54" s="3"/>
    </row>
    <row r="55" spans="1:3" ht="12.75">
      <c r="A55" s="20" t="s">
        <v>62</v>
      </c>
      <c r="B55" s="3"/>
      <c r="C55" s="3"/>
    </row>
    <row r="56" spans="1:3" ht="12.75">
      <c r="A56" s="22" t="s">
        <v>85</v>
      </c>
      <c r="B56" s="5" t="s">
        <v>20</v>
      </c>
      <c r="C56" s="5">
        <v>0.52</v>
      </c>
    </row>
    <row r="57" spans="1:3" ht="12.75">
      <c r="A57" s="20" t="s">
        <v>64</v>
      </c>
      <c r="B57" s="3"/>
      <c r="C57" s="3"/>
    </row>
    <row r="58" spans="1:3" ht="12.75">
      <c r="A58" s="20" t="s">
        <v>65</v>
      </c>
      <c r="B58" s="3"/>
      <c r="C58" s="3"/>
    </row>
    <row r="59" spans="1:3" ht="12.75">
      <c r="A59" s="20" t="s">
        <v>66</v>
      </c>
      <c r="B59" s="3"/>
      <c r="C59" s="3"/>
    </row>
    <row r="60" spans="1:3" ht="12.75">
      <c r="A60" s="22" t="s">
        <v>67</v>
      </c>
      <c r="B60" s="5" t="s">
        <v>46</v>
      </c>
      <c r="C60" s="6">
        <v>1.7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86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98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2.61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0.52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1.66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0.89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0.2</v>
      </c>
    </row>
    <row r="16" spans="1:3" ht="12.75">
      <c r="A16" s="36" t="s">
        <v>18</v>
      </c>
      <c r="B16" s="34"/>
      <c r="C16" s="37"/>
    </row>
    <row r="17" spans="1:3" ht="12.75">
      <c r="A17" s="38" t="s">
        <v>19</v>
      </c>
      <c r="B17" s="39" t="s">
        <v>20</v>
      </c>
      <c r="C17" s="35">
        <v>0.04</v>
      </c>
    </row>
    <row r="18" spans="1:3" ht="12.75">
      <c r="A18" s="41" t="s">
        <v>21</v>
      </c>
      <c r="B18" s="31" t="s">
        <v>22</v>
      </c>
      <c r="C18" s="42"/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0.03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0.5700000000000001</v>
      </c>
    </row>
    <row r="27" spans="1:3" ht="12.75">
      <c r="A27" s="46" t="s">
        <v>32</v>
      </c>
      <c r="B27" s="31" t="s">
        <v>33</v>
      </c>
      <c r="C27" s="42">
        <v>0.56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0.01</v>
      </c>
    </row>
    <row r="30" spans="1:3" ht="12.75">
      <c r="A30" s="41" t="s">
        <v>92</v>
      </c>
      <c r="B30" s="31"/>
      <c r="C30" s="42">
        <f>C34+C36+C38+C39</f>
        <v>0.17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/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0.17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0.03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/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0.03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/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0.43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14" sqref="B1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99</v>
      </c>
      <c r="B2" s="29"/>
      <c r="C2" s="29"/>
    </row>
    <row r="3" spans="1:3" ht="12.75">
      <c r="A3" s="30" t="s">
        <v>100</v>
      </c>
      <c r="B3" s="29"/>
      <c r="C3" s="29"/>
    </row>
    <row r="4" spans="1:3" ht="38.25">
      <c r="A4" s="31" t="s">
        <v>2</v>
      </c>
      <c r="B4" s="31" t="s">
        <v>3</v>
      </c>
      <c r="C4" s="32" t="s">
        <v>4</v>
      </c>
    </row>
    <row r="5" spans="1:3" ht="12.75">
      <c r="A5" s="33" t="s">
        <v>5</v>
      </c>
      <c r="B5" s="33"/>
      <c r="C5" s="34"/>
    </row>
    <row r="6" spans="1:3" ht="12.75">
      <c r="A6" s="33" t="s">
        <v>88</v>
      </c>
      <c r="B6" s="33"/>
      <c r="C6" s="35">
        <f>C8+C10+C56</f>
        <v>6.680000000000001</v>
      </c>
    </row>
    <row r="7" spans="1:3" ht="12.75">
      <c r="A7" s="36" t="s">
        <v>8</v>
      </c>
      <c r="B7" s="34"/>
      <c r="C7" s="37"/>
    </row>
    <row r="8" spans="1:3" ht="12.75">
      <c r="A8" s="38" t="s">
        <v>9</v>
      </c>
      <c r="B8" s="39" t="s">
        <v>10</v>
      </c>
      <c r="C8" s="35">
        <v>1.32</v>
      </c>
    </row>
    <row r="9" spans="1:3" ht="12.75">
      <c r="A9" s="36" t="s">
        <v>11</v>
      </c>
      <c r="B9" s="34"/>
      <c r="C9" s="37"/>
    </row>
    <row r="10" spans="1:3" ht="12.75">
      <c r="A10" s="38" t="s">
        <v>12</v>
      </c>
      <c r="B10" s="39"/>
      <c r="C10" s="35">
        <f>C12+C25+C29+C40</f>
        <v>4.3500000000000005</v>
      </c>
    </row>
    <row r="11" spans="1:3" ht="12.75">
      <c r="A11" s="36" t="s">
        <v>13</v>
      </c>
      <c r="B11" s="34"/>
      <c r="C11" s="37"/>
    </row>
    <row r="12" spans="1:3" ht="12.75">
      <c r="A12" s="38" t="s">
        <v>89</v>
      </c>
      <c r="B12" s="39"/>
      <c r="C12" s="35">
        <f>C14+C16+C17+C19+C21+C22</f>
        <v>1.2400000000000002</v>
      </c>
    </row>
    <row r="13" spans="1:3" ht="12.75">
      <c r="A13" s="36" t="s">
        <v>15</v>
      </c>
      <c r="B13" s="34"/>
      <c r="C13" s="37"/>
    </row>
    <row r="14" spans="1:3" ht="12.75">
      <c r="A14" s="40" t="s">
        <v>16</v>
      </c>
      <c r="B14" s="33" t="s">
        <v>17</v>
      </c>
      <c r="C14" s="35">
        <v>0.48</v>
      </c>
    </row>
    <row r="15" spans="1:3" ht="12.75">
      <c r="A15" s="36" t="s">
        <v>18</v>
      </c>
      <c r="B15" s="34"/>
      <c r="C15" s="37"/>
    </row>
    <row r="16" spans="1:3" ht="12.75">
      <c r="A16" s="38" t="s">
        <v>19</v>
      </c>
      <c r="B16" s="39" t="s">
        <v>20</v>
      </c>
      <c r="C16" s="35">
        <v>0.04</v>
      </c>
    </row>
    <row r="17" spans="1:3" ht="12.75">
      <c r="A17" s="41" t="s">
        <v>21</v>
      </c>
      <c r="B17" s="31" t="s">
        <v>22</v>
      </c>
      <c r="C17" s="42">
        <v>0.02</v>
      </c>
    </row>
    <row r="18" spans="1:3" ht="12.75">
      <c r="A18" s="36" t="s">
        <v>23</v>
      </c>
      <c r="B18" s="34"/>
      <c r="C18" s="37"/>
    </row>
    <row r="19" spans="1:3" ht="12.75">
      <c r="A19" s="38" t="s">
        <v>24</v>
      </c>
      <c r="B19" s="39" t="s">
        <v>25</v>
      </c>
      <c r="C19" s="35">
        <v>0.62</v>
      </c>
    </row>
    <row r="20" spans="1:3" ht="12.75">
      <c r="A20" s="36" t="s">
        <v>26</v>
      </c>
      <c r="B20" s="34"/>
      <c r="C20" s="37"/>
    </row>
    <row r="21" spans="1:3" ht="12.75">
      <c r="A21" s="38" t="s">
        <v>27</v>
      </c>
      <c r="B21" s="39" t="s">
        <v>28</v>
      </c>
      <c r="C21" s="35">
        <v>0.08</v>
      </c>
    </row>
    <row r="22" spans="1:3" ht="12.75">
      <c r="A22" s="38" t="s">
        <v>90</v>
      </c>
      <c r="B22" s="39" t="s">
        <v>28</v>
      </c>
      <c r="C22" s="42"/>
    </row>
    <row r="23" spans="1:3" ht="12.75">
      <c r="A23" s="43" t="s">
        <v>29</v>
      </c>
      <c r="B23" s="34"/>
      <c r="C23" s="37"/>
    </row>
    <row r="24" spans="1:3" ht="12.75">
      <c r="A24" s="44" t="s">
        <v>30</v>
      </c>
      <c r="B24" s="33"/>
      <c r="C24" s="45"/>
    </row>
    <row r="25" spans="1:3" ht="12.75">
      <c r="A25" s="44" t="s">
        <v>91</v>
      </c>
      <c r="B25" s="33"/>
      <c r="C25" s="35">
        <f>C26+C28</f>
        <v>1.48</v>
      </c>
    </row>
    <row r="26" spans="1:3" ht="12.75">
      <c r="A26" s="46" t="s">
        <v>32</v>
      </c>
      <c r="B26" s="31" t="s">
        <v>33</v>
      </c>
      <c r="C26" s="42">
        <v>1.44</v>
      </c>
    </row>
    <row r="27" spans="1:3" ht="12.75">
      <c r="A27" s="43" t="s">
        <v>34</v>
      </c>
      <c r="B27" s="34"/>
      <c r="C27" s="37"/>
    </row>
    <row r="28" spans="1:3" ht="12.75">
      <c r="A28" s="47" t="s">
        <v>35</v>
      </c>
      <c r="B28" s="39" t="s">
        <v>25</v>
      </c>
      <c r="C28" s="35">
        <v>0.04</v>
      </c>
    </row>
    <row r="29" spans="1:3" ht="12.75">
      <c r="A29" s="41" t="s">
        <v>92</v>
      </c>
      <c r="B29" s="31"/>
      <c r="C29" s="42">
        <f>C33+C35+C37+C38</f>
        <v>1.0999999999999999</v>
      </c>
    </row>
    <row r="30" spans="1:3" ht="12.75">
      <c r="A30" s="48" t="s">
        <v>37</v>
      </c>
      <c r="B30" s="34"/>
      <c r="C30" s="37"/>
    </row>
    <row r="31" spans="1:3" ht="12.75">
      <c r="A31" s="44" t="s">
        <v>38</v>
      </c>
      <c r="B31" s="33"/>
      <c r="C31" s="45"/>
    </row>
    <row r="32" spans="1:3" ht="12.75">
      <c r="A32" s="44" t="s">
        <v>39</v>
      </c>
      <c r="B32" s="33"/>
      <c r="C32" s="45"/>
    </row>
    <row r="33" spans="1:3" ht="12.75">
      <c r="A33" s="47" t="s">
        <v>40</v>
      </c>
      <c r="B33" s="39" t="s">
        <v>20</v>
      </c>
      <c r="C33" s="35">
        <v>0.21</v>
      </c>
    </row>
    <row r="34" spans="1:3" ht="12.75">
      <c r="A34" s="44" t="s">
        <v>41</v>
      </c>
      <c r="B34" s="33" t="s">
        <v>42</v>
      </c>
      <c r="C34" s="37"/>
    </row>
    <row r="35" spans="1:3" ht="12.75">
      <c r="A35" s="25"/>
      <c r="B35" s="33" t="s">
        <v>43</v>
      </c>
      <c r="C35" s="49">
        <v>0.47</v>
      </c>
    </row>
    <row r="36" spans="1:3" ht="12.75">
      <c r="A36" s="27" t="s">
        <v>44</v>
      </c>
      <c r="B36" s="34"/>
      <c r="C36" s="37"/>
    </row>
    <row r="37" spans="1:3" ht="12.75">
      <c r="A37" s="26" t="s">
        <v>45</v>
      </c>
      <c r="B37" s="39" t="s">
        <v>46</v>
      </c>
      <c r="C37" s="35">
        <v>0.42</v>
      </c>
    </row>
    <row r="38" spans="1:3" ht="12.75">
      <c r="A38" s="50" t="s">
        <v>93</v>
      </c>
      <c r="B38" s="31" t="s">
        <v>46</v>
      </c>
      <c r="C38" s="42"/>
    </row>
    <row r="39" spans="1:3" ht="12.75">
      <c r="A39" s="25" t="s">
        <v>94</v>
      </c>
      <c r="B39" s="33"/>
      <c r="C39" s="37"/>
    </row>
    <row r="40" spans="1:3" ht="12.75">
      <c r="A40" s="25" t="s">
        <v>95</v>
      </c>
      <c r="B40" s="33"/>
      <c r="C40" s="35">
        <f>C43+C46+C52</f>
        <v>0.53</v>
      </c>
    </row>
    <row r="41" spans="1:3" ht="12.75">
      <c r="A41" s="24" t="s">
        <v>50</v>
      </c>
      <c r="B41" s="34"/>
      <c r="C41" s="37"/>
    </row>
    <row r="42" spans="1:3" ht="12.75">
      <c r="A42" s="25" t="s">
        <v>51</v>
      </c>
      <c r="B42" s="33"/>
      <c r="C42" s="45"/>
    </row>
    <row r="43" spans="1:3" ht="12.75">
      <c r="A43" s="26" t="s">
        <v>52</v>
      </c>
      <c r="B43" s="39" t="s">
        <v>20</v>
      </c>
      <c r="C43" s="35">
        <v>0.06</v>
      </c>
    </row>
    <row r="44" spans="1:3" ht="12.75">
      <c r="A44" s="25" t="s">
        <v>53</v>
      </c>
      <c r="B44" s="33"/>
      <c r="C44" s="37"/>
    </row>
    <row r="45" spans="1:3" ht="12.75">
      <c r="A45" s="25" t="s">
        <v>54</v>
      </c>
      <c r="B45" s="33" t="s">
        <v>55</v>
      </c>
      <c r="C45" s="45"/>
    </row>
    <row r="46" spans="1:3" ht="12.75">
      <c r="A46" s="25" t="s">
        <v>56</v>
      </c>
      <c r="B46" s="33" t="s">
        <v>57</v>
      </c>
      <c r="C46" s="35">
        <v>0.03</v>
      </c>
    </row>
    <row r="47" spans="1:3" ht="12.75">
      <c r="A47" s="27" t="s">
        <v>58</v>
      </c>
      <c r="B47" s="34"/>
      <c r="C47" s="45"/>
    </row>
    <row r="48" spans="1:3" ht="12.75">
      <c r="A48" s="28" t="s">
        <v>59</v>
      </c>
      <c r="B48" s="33"/>
      <c r="C48" s="45"/>
    </row>
    <row r="49" spans="1:3" ht="12.75">
      <c r="A49" s="28" t="s">
        <v>60</v>
      </c>
      <c r="B49" s="33"/>
      <c r="C49" s="45"/>
    </row>
    <row r="50" spans="1:3" ht="12.75">
      <c r="A50" s="25" t="s">
        <v>61</v>
      </c>
      <c r="B50" s="33"/>
      <c r="C50" s="45"/>
    </row>
    <row r="51" spans="1:3" ht="12.75">
      <c r="A51" s="25" t="s">
        <v>62</v>
      </c>
      <c r="B51" s="33"/>
      <c r="C51" s="45"/>
    </row>
    <row r="52" spans="1:3" ht="12.75">
      <c r="A52" s="26" t="s">
        <v>63</v>
      </c>
      <c r="B52" s="39" t="s">
        <v>20</v>
      </c>
      <c r="C52" s="35">
        <v>0.44</v>
      </c>
    </row>
    <row r="53" spans="1:3" ht="12.75">
      <c r="A53" s="25" t="s">
        <v>64</v>
      </c>
      <c r="B53" s="33"/>
      <c r="C53" s="37"/>
    </row>
    <row r="54" spans="1:3" ht="12.75">
      <c r="A54" s="25" t="s">
        <v>65</v>
      </c>
      <c r="B54" s="33"/>
      <c r="C54" s="45"/>
    </row>
    <row r="55" spans="1:3" ht="12.75">
      <c r="A55" s="25" t="s">
        <v>66</v>
      </c>
      <c r="B55" s="33"/>
      <c r="C55" s="45"/>
    </row>
    <row r="56" spans="1:3" ht="12.75">
      <c r="A56" s="26" t="s">
        <v>67</v>
      </c>
      <c r="B56" s="39" t="s">
        <v>46</v>
      </c>
      <c r="C56" s="35">
        <v>1.01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C24" sqref="C2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101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102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103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104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D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107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B18" sqref="B18"/>
    </sheetView>
  </sheetViews>
  <sheetFormatPr defaultColWidth="9.140625" defaultRowHeight="12.75"/>
  <cols>
    <col min="1" max="1" width="32.00390625" style="0" customWidth="1"/>
    <col min="2" max="2" width="20.00390625" style="0" customWidth="1"/>
    <col min="3" max="3" width="16.00390625" style="0" customWidth="1"/>
  </cols>
  <sheetData>
    <row r="1" ht="12.75">
      <c r="A1" t="s">
        <v>0</v>
      </c>
    </row>
    <row r="2" ht="12.75">
      <c r="A2" t="s">
        <v>76</v>
      </c>
    </row>
    <row r="3" ht="12.75">
      <c r="A3" t="s">
        <v>77</v>
      </c>
    </row>
    <row r="4" ht="12.75">
      <c r="A4" t="s">
        <v>131</v>
      </c>
    </row>
    <row r="5" spans="1:3" ht="51">
      <c r="A5" s="1" t="s">
        <v>2</v>
      </c>
      <c r="B5" s="1" t="s">
        <v>3</v>
      </c>
      <c r="C5" s="2" t="s">
        <v>4</v>
      </c>
    </row>
    <row r="6" spans="1:3" ht="12.75">
      <c r="A6" s="3" t="s">
        <v>5</v>
      </c>
      <c r="B6" s="3"/>
      <c r="C6" s="3"/>
    </row>
    <row r="7" spans="1:3" ht="12.75">
      <c r="A7" s="3" t="s">
        <v>6</v>
      </c>
      <c r="B7" s="3"/>
      <c r="C7" s="4">
        <f>C10+C12+C60</f>
        <v>7.74</v>
      </c>
    </row>
    <row r="8" spans="1:3" ht="12.75">
      <c r="A8" s="5" t="s">
        <v>7</v>
      </c>
      <c r="B8" s="5"/>
      <c r="C8" s="6"/>
    </row>
    <row r="9" spans="1:3" ht="12.75">
      <c r="A9" s="7" t="s">
        <v>8</v>
      </c>
      <c r="B9" s="8"/>
      <c r="C9" s="9"/>
    </row>
    <row r="10" spans="1:3" ht="12.75">
      <c r="A10" s="10" t="s">
        <v>9</v>
      </c>
      <c r="B10" s="5" t="s">
        <v>10</v>
      </c>
      <c r="C10" s="6">
        <v>1.67</v>
      </c>
    </row>
    <row r="11" spans="1:3" ht="12.75">
      <c r="A11" s="7" t="s">
        <v>11</v>
      </c>
      <c r="B11" s="8"/>
      <c r="C11" s="9"/>
    </row>
    <row r="12" spans="1:3" ht="12.75">
      <c r="A12" s="10" t="s">
        <v>12</v>
      </c>
      <c r="B12" s="5"/>
      <c r="C12" s="6">
        <f>C14+C26+C30+C41</f>
        <v>4.37</v>
      </c>
    </row>
    <row r="13" spans="1:3" ht="12.75">
      <c r="A13" s="7" t="s">
        <v>13</v>
      </c>
      <c r="B13" s="8"/>
      <c r="C13" s="8"/>
    </row>
    <row r="14" spans="1:3" ht="12.75">
      <c r="A14" s="10" t="s">
        <v>14</v>
      </c>
      <c r="B14" s="5"/>
      <c r="C14" s="11">
        <f>C16+C18+C19+C21+C23</f>
        <v>1.1600000000000001</v>
      </c>
    </row>
    <row r="15" spans="1:3" ht="12.75">
      <c r="A15" s="7" t="s">
        <v>15</v>
      </c>
      <c r="B15" s="8"/>
      <c r="C15" s="8"/>
    </row>
    <row r="16" spans="1:3" ht="12.75">
      <c r="A16" s="10" t="s">
        <v>16</v>
      </c>
      <c r="B16" s="5" t="s">
        <v>17</v>
      </c>
      <c r="C16" s="5"/>
    </row>
    <row r="17" spans="1:3" ht="12.75">
      <c r="A17" s="7" t="s">
        <v>18</v>
      </c>
      <c r="B17" s="8"/>
      <c r="C17" s="3"/>
    </row>
    <row r="18" spans="1:3" ht="12.75">
      <c r="A18" s="10" t="s">
        <v>19</v>
      </c>
      <c r="B18" s="5" t="s">
        <v>20</v>
      </c>
      <c r="C18" s="3">
        <v>0.1</v>
      </c>
    </row>
    <row r="19" spans="1:3" ht="12.75">
      <c r="A19" s="7" t="s">
        <v>21</v>
      </c>
      <c r="B19" s="8" t="s">
        <v>22</v>
      </c>
      <c r="C19" s="8">
        <v>0.05</v>
      </c>
    </row>
    <row r="20" spans="1:3" ht="12.75">
      <c r="A20" s="7" t="s">
        <v>23</v>
      </c>
      <c r="B20" s="8"/>
      <c r="C20" s="8"/>
    </row>
    <row r="21" spans="1:3" ht="12.75">
      <c r="A21" s="10" t="s">
        <v>24</v>
      </c>
      <c r="B21" s="5" t="s">
        <v>25</v>
      </c>
      <c r="C21" s="5">
        <v>0.81</v>
      </c>
    </row>
    <row r="22" spans="1:3" ht="12.75">
      <c r="A22" s="7" t="s">
        <v>26</v>
      </c>
      <c r="B22" s="8"/>
      <c r="C22" s="8"/>
    </row>
    <row r="23" spans="1:3" ht="12.75">
      <c r="A23" s="10" t="s">
        <v>27</v>
      </c>
      <c r="B23" s="5" t="s">
        <v>28</v>
      </c>
      <c r="C23" s="5">
        <v>0.2</v>
      </c>
    </row>
    <row r="24" spans="1:3" ht="12.75">
      <c r="A24" s="12" t="s">
        <v>29</v>
      </c>
      <c r="B24" s="8"/>
      <c r="C24" s="8"/>
    </row>
    <row r="25" spans="1:3" ht="12.75">
      <c r="A25" s="13" t="s">
        <v>30</v>
      </c>
      <c r="B25" s="3"/>
      <c r="C25" s="3"/>
    </row>
    <row r="26" spans="1:3" ht="12.75">
      <c r="A26" s="13" t="s">
        <v>31</v>
      </c>
      <c r="B26" s="3"/>
      <c r="C26" s="14">
        <v>1.56</v>
      </c>
    </row>
    <row r="27" spans="1:3" ht="12.75">
      <c r="A27" s="15" t="s">
        <v>32</v>
      </c>
      <c r="B27" s="16" t="s">
        <v>33</v>
      </c>
      <c r="C27" s="1">
        <v>1.52</v>
      </c>
    </row>
    <row r="28" spans="1:3" ht="12.75">
      <c r="A28" s="12" t="s">
        <v>34</v>
      </c>
      <c r="B28" s="8"/>
      <c r="C28" s="8"/>
    </row>
    <row r="29" spans="1:3" ht="12.75">
      <c r="A29" s="17" t="s">
        <v>35</v>
      </c>
      <c r="B29" s="5" t="s">
        <v>25</v>
      </c>
      <c r="C29" s="5">
        <v>0.04</v>
      </c>
    </row>
    <row r="30" spans="1:3" ht="12.75">
      <c r="A30" s="12" t="s">
        <v>36</v>
      </c>
      <c r="B30" s="8"/>
      <c r="C30" s="18">
        <v>1</v>
      </c>
    </row>
    <row r="31" spans="1:3" ht="12.75">
      <c r="A31" s="7" t="s">
        <v>37</v>
      </c>
      <c r="B31" s="8"/>
      <c r="C31" s="3"/>
    </row>
    <row r="32" spans="1:3" ht="12.75">
      <c r="A32" s="19" t="s">
        <v>38</v>
      </c>
      <c r="B32" s="3"/>
      <c r="C32" s="3"/>
    </row>
    <row r="33" spans="1:3" ht="12.75">
      <c r="A33" s="19" t="s">
        <v>39</v>
      </c>
      <c r="B33" s="3"/>
      <c r="C33" s="3"/>
    </row>
    <row r="34" spans="1:3" ht="12.75">
      <c r="A34" s="10" t="s">
        <v>40</v>
      </c>
      <c r="B34" s="5" t="s">
        <v>20</v>
      </c>
      <c r="C34" s="5">
        <v>0.42</v>
      </c>
    </row>
    <row r="35" spans="1:3" ht="12.75">
      <c r="A35" s="13" t="s">
        <v>41</v>
      </c>
      <c r="B35" s="3" t="s">
        <v>42</v>
      </c>
      <c r="C35" s="3"/>
    </row>
    <row r="36" spans="1:3" ht="12.75">
      <c r="A36" s="20"/>
      <c r="B36" s="3" t="s">
        <v>43</v>
      </c>
      <c r="C36" s="3">
        <v>0.58</v>
      </c>
    </row>
    <row r="37" spans="1:3" ht="12.75">
      <c r="A37" s="21" t="s">
        <v>44</v>
      </c>
      <c r="B37" s="8"/>
      <c r="C37" s="8"/>
    </row>
    <row r="38" spans="1:3" ht="12.75">
      <c r="A38" s="22" t="s">
        <v>45</v>
      </c>
      <c r="B38" s="5" t="s">
        <v>46</v>
      </c>
      <c r="C38" s="5"/>
    </row>
    <row r="39" spans="1:3" ht="12.75">
      <c r="A39" s="23" t="s">
        <v>47</v>
      </c>
      <c r="B39" s="1" t="s">
        <v>46</v>
      </c>
      <c r="C39" s="1"/>
    </row>
    <row r="40" spans="1:3" ht="12.75">
      <c r="A40" s="20" t="s">
        <v>48</v>
      </c>
      <c r="B40" s="3"/>
      <c r="C40" s="3"/>
    </row>
    <row r="41" spans="1:3" ht="12.75">
      <c r="A41" s="20" t="s">
        <v>49</v>
      </c>
      <c r="B41" s="3"/>
      <c r="C41" s="14">
        <v>0.65</v>
      </c>
    </row>
    <row r="42" spans="1:3" ht="12.75">
      <c r="A42" s="21" t="s">
        <v>79</v>
      </c>
      <c r="B42" s="8"/>
      <c r="C42" s="8"/>
    </row>
    <row r="43" spans="1:3" ht="12.75">
      <c r="A43" s="20" t="s">
        <v>80</v>
      </c>
      <c r="B43" s="3"/>
      <c r="C43" s="3"/>
    </row>
    <row r="44" spans="1:3" ht="12.75">
      <c r="A44" s="20" t="s">
        <v>51</v>
      </c>
      <c r="B44" s="3"/>
      <c r="C44" s="3"/>
    </row>
    <row r="45" spans="1:3" ht="12.75">
      <c r="A45" s="22" t="s">
        <v>52</v>
      </c>
      <c r="B45" s="5" t="s">
        <v>20</v>
      </c>
      <c r="C45" s="5">
        <v>0.07</v>
      </c>
    </row>
    <row r="46" spans="1:3" ht="12.75">
      <c r="A46" s="20" t="s">
        <v>53</v>
      </c>
      <c r="B46" s="3"/>
      <c r="C46" s="3"/>
    </row>
    <row r="47" spans="1:3" ht="12.75">
      <c r="A47" s="20" t="s">
        <v>54</v>
      </c>
      <c r="B47" s="3" t="s">
        <v>55</v>
      </c>
      <c r="C47" s="3"/>
    </row>
    <row r="48" spans="1:3" ht="12.75">
      <c r="A48" s="20" t="s">
        <v>56</v>
      </c>
      <c r="B48" s="3" t="s">
        <v>57</v>
      </c>
      <c r="C48" s="3">
        <v>0.06</v>
      </c>
    </row>
    <row r="49" spans="1:3" ht="12.75">
      <c r="A49" s="21" t="s">
        <v>58</v>
      </c>
      <c r="B49" s="8"/>
      <c r="C49" s="8"/>
    </row>
    <row r="50" spans="1:3" ht="12.75">
      <c r="A50" s="20" t="s">
        <v>81</v>
      </c>
      <c r="B50" s="3"/>
      <c r="C50" s="3"/>
    </row>
    <row r="51" spans="1:3" ht="12.75">
      <c r="A51" s="20" t="s">
        <v>82</v>
      </c>
      <c r="B51" s="3"/>
      <c r="C51" s="3"/>
    </row>
    <row r="52" spans="1:3" ht="12.75">
      <c r="A52" s="20" t="s">
        <v>83</v>
      </c>
      <c r="B52" s="3"/>
      <c r="C52" s="3"/>
    </row>
    <row r="53" spans="1:3" ht="12.75">
      <c r="A53" s="20" t="s">
        <v>61</v>
      </c>
      <c r="B53" s="3"/>
      <c r="C53" s="3"/>
    </row>
    <row r="54" spans="1:3" ht="12.75">
      <c r="A54" s="20" t="s">
        <v>84</v>
      </c>
      <c r="B54" s="3"/>
      <c r="C54" s="3"/>
    </row>
    <row r="55" spans="1:3" ht="12.75">
      <c r="A55" s="20" t="s">
        <v>62</v>
      </c>
      <c r="B55" s="3"/>
      <c r="C55" s="3"/>
    </row>
    <row r="56" spans="1:3" ht="12.75">
      <c r="A56" s="22" t="s">
        <v>85</v>
      </c>
      <c r="B56" s="5" t="s">
        <v>20</v>
      </c>
      <c r="C56" s="5">
        <v>0.52</v>
      </c>
    </row>
    <row r="57" spans="1:3" ht="12.75">
      <c r="A57" s="20" t="s">
        <v>64</v>
      </c>
      <c r="B57" s="3"/>
      <c r="C57" s="3"/>
    </row>
    <row r="58" spans="1:3" ht="12.75">
      <c r="A58" s="20" t="s">
        <v>65</v>
      </c>
      <c r="B58" s="3"/>
      <c r="C58" s="3"/>
    </row>
    <row r="59" spans="1:3" ht="12.75">
      <c r="A59" s="20" t="s">
        <v>66</v>
      </c>
      <c r="B59" s="3"/>
      <c r="C59" s="3"/>
    </row>
    <row r="60" spans="1:3" ht="12.75">
      <c r="A60" s="22" t="s">
        <v>67</v>
      </c>
      <c r="B60" s="5" t="s">
        <v>46</v>
      </c>
      <c r="C60" s="6">
        <v>1.7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73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108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109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110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111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112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113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B9" sqref="B9"/>
    </sheetView>
  </sheetViews>
  <sheetFormatPr defaultColWidth="9.140625" defaultRowHeight="12.75"/>
  <cols>
    <col min="1" max="1" width="35.7109375" style="0" customWidth="1"/>
    <col min="2" max="2" width="22.57421875" style="0" customWidth="1"/>
    <col min="3" max="3" width="17.7109375" style="0" customWidth="1"/>
  </cols>
  <sheetData>
    <row r="1" ht="12.75">
      <c r="A1" t="s">
        <v>0</v>
      </c>
    </row>
    <row r="2" ht="12.75">
      <c r="A2" t="s">
        <v>114</v>
      </c>
    </row>
    <row r="3" ht="12.75">
      <c r="A3" t="s">
        <v>77</v>
      </c>
    </row>
    <row r="4" ht="12.75">
      <c r="A4" t="s">
        <v>116</v>
      </c>
    </row>
    <row r="5" spans="1:3" ht="38.25">
      <c r="A5" s="1" t="s">
        <v>2</v>
      </c>
      <c r="B5" s="1" t="s">
        <v>3</v>
      </c>
      <c r="C5" s="2" t="s">
        <v>115</v>
      </c>
    </row>
    <row r="6" spans="1:3" ht="12.75">
      <c r="A6" s="3" t="s">
        <v>5</v>
      </c>
      <c r="B6" s="3"/>
      <c r="C6" s="3"/>
    </row>
    <row r="7" spans="1:3" ht="12.75">
      <c r="A7" s="3" t="s">
        <v>88</v>
      </c>
      <c r="B7" s="3"/>
      <c r="C7" s="4">
        <v>12.89</v>
      </c>
    </row>
    <row r="8" spans="1:3" ht="12.75">
      <c r="A8" s="7" t="s">
        <v>8</v>
      </c>
      <c r="B8" s="8"/>
      <c r="C8" s="8"/>
    </row>
    <row r="9" spans="1:3" ht="12.75">
      <c r="A9" s="10" t="s">
        <v>9</v>
      </c>
      <c r="B9" s="5" t="s">
        <v>10</v>
      </c>
      <c r="C9" s="6">
        <v>2.7</v>
      </c>
    </row>
    <row r="10" spans="1:3" ht="12.75">
      <c r="A10" s="7" t="s">
        <v>11</v>
      </c>
      <c r="B10" s="8"/>
      <c r="C10" s="8"/>
    </row>
    <row r="11" spans="1:3" ht="12.75">
      <c r="A11" s="10" t="s">
        <v>12</v>
      </c>
      <c r="B11" s="5"/>
      <c r="C11" s="6">
        <v>8.97</v>
      </c>
    </row>
    <row r="12" spans="1:3" ht="12.75">
      <c r="A12" s="7" t="s">
        <v>13</v>
      </c>
      <c r="B12" s="8"/>
      <c r="C12" s="8"/>
    </row>
    <row r="13" spans="1:3" ht="12.75">
      <c r="A13" s="10" t="s">
        <v>89</v>
      </c>
      <c r="B13" s="5"/>
      <c r="C13" s="11">
        <v>2.45</v>
      </c>
    </row>
    <row r="14" spans="1:3" ht="12.75">
      <c r="A14" s="7" t="s">
        <v>15</v>
      </c>
      <c r="B14" s="8"/>
      <c r="C14" s="8"/>
    </row>
    <row r="15" spans="1:3" ht="12.75">
      <c r="A15" s="19" t="s">
        <v>16</v>
      </c>
      <c r="B15" s="3" t="s">
        <v>17</v>
      </c>
      <c r="C15" s="3">
        <v>0.58</v>
      </c>
    </row>
    <row r="16" spans="1:3" ht="12.75">
      <c r="A16" s="7" t="s">
        <v>18</v>
      </c>
      <c r="B16" s="8"/>
      <c r="C16" s="8"/>
    </row>
    <row r="17" spans="1:3" ht="12.75">
      <c r="A17" s="10" t="s">
        <v>19</v>
      </c>
      <c r="B17" s="5" t="s">
        <v>20</v>
      </c>
      <c r="C17" s="5">
        <v>0.1</v>
      </c>
    </row>
    <row r="18" spans="1:3" ht="12.75">
      <c r="A18" s="52" t="s">
        <v>21</v>
      </c>
      <c r="B18" s="1" t="s">
        <v>22</v>
      </c>
      <c r="C18" s="16">
        <v>0.1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0.13</v>
      </c>
    </row>
    <row r="23" spans="1:3" ht="12.75">
      <c r="A23" s="10" t="s">
        <v>90</v>
      </c>
      <c r="B23" s="5" t="s">
        <v>28</v>
      </c>
      <c r="C23">
        <v>0.73</v>
      </c>
    </row>
    <row r="24" spans="1:3" ht="12.75">
      <c r="A24" s="12" t="s">
        <v>29</v>
      </c>
      <c r="B24" s="8"/>
      <c r="C24" s="8"/>
    </row>
    <row r="25" spans="1:3" ht="12.75">
      <c r="A25" s="13" t="s">
        <v>30</v>
      </c>
      <c r="B25" s="3"/>
      <c r="C25" s="3"/>
    </row>
    <row r="26" spans="1:3" ht="12.75">
      <c r="A26" s="13" t="s">
        <v>91</v>
      </c>
      <c r="B26" s="3"/>
      <c r="C26" s="14">
        <v>1.68</v>
      </c>
    </row>
    <row r="27" spans="1:3" ht="12.75">
      <c r="A27" s="15" t="s">
        <v>32</v>
      </c>
      <c r="B27" s="1" t="s">
        <v>33</v>
      </c>
      <c r="C27" s="1">
        <v>1.64</v>
      </c>
    </row>
    <row r="28" spans="1:3" ht="12.75">
      <c r="A28" s="12" t="s">
        <v>34</v>
      </c>
      <c r="B28" s="8"/>
      <c r="C28" s="8"/>
    </row>
    <row r="29" spans="1:3" ht="12.75">
      <c r="A29" s="17" t="s">
        <v>35</v>
      </c>
      <c r="B29" s="5" t="s">
        <v>25</v>
      </c>
      <c r="C29" s="5">
        <v>0.04</v>
      </c>
    </row>
    <row r="30" spans="1:3" ht="12.75">
      <c r="A30" s="52" t="s">
        <v>92</v>
      </c>
      <c r="B30" s="1"/>
      <c r="C30" s="18">
        <v>4.21</v>
      </c>
    </row>
    <row r="31" spans="1:3" ht="12.75">
      <c r="A31" s="53" t="s">
        <v>37</v>
      </c>
      <c r="B31" s="8"/>
      <c r="C31" s="8"/>
    </row>
    <row r="32" spans="1:3" ht="12.75">
      <c r="A32" s="13" t="s">
        <v>38</v>
      </c>
      <c r="B32" s="3"/>
      <c r="C32" s="3"/>
    </row>
    <row r="33" spans="1:3" ht="12.75">
      <c r="A33" s="13" t="s">
        <v>39</v>
      </c>
      <c r="B33" s="3"/>
      <c r="C33" s="3"/>
    </row>
    <row r="34" spans="1:3" ht="12.75">
      <c r="A34" s="17" t="s">
        <v>40</v>
      </c>
      <c r="B34" s="5" t="s">
        <v>20</v>
      </c>
      <c r="C34" s="5">
        <v>0.42</v>
      </c>
    </row>
    <row r="35" spans="1:3" ht="12.75">
      <c r="A35" s="13" t="s">
        <v>41</v>
      </c>
      <c r="B35" s="3" t="s">
        <v>42</v>
      </c>
      <c r="C35" s="3"/>
    </row>
    <row r="36" spans="1:3" ht="12.75">
      <c r="A36" s="20"/>
      <c r="B36" s="3" t="s">
        <v>43</v>
      </c>
      <c r="C36" s="3">
        <v>0.74</v>
      </c>
    </row>
    <row r="37" spans="1:3" ht="12.75">
      <c r="A37" s="21" t="s">
        <v>44</v>
      </c>
      <c r="B37" s="8"/>
      <c r="C37" s="8"/>
    </row>
    <row r="38" spans="1:3" ht="12.75">
      <c r="A38" s="22" t="s">
        <v>45</v>
      </c>
      <c r="B38" s="5" t="s">
        <v>46</v>
      </c>
      <c r="C38" s="5"/>
    </row>
    <row r="39" spans="1:3" ht="12.75">
      <c r="A39" s="23" t="s">
        <v>93</v>
      </c>
      <c r="B39" s="1" t="s">
        <v>46</v>
      </c>
      <c r="C39" s="1">
        <v>3.05</v>
      </c>
    </row>
    <row r="40" spans="1:3" ht="12.75">
      <c r="A40" s="20" t="s">
        <v>94</v>
      </c>
      <c r="B40" s="3"/>
      <c r="C40" s="3"/>
    </row>
    <row r="41" spans="1:3" ht="12.75">
      <c r="A41" s="20" t="s">
        <v>95</v>
      </c>
      <c r="B41" s="3"/>
      <c r="C41" s="14">
        <v>0.63</v>
      </c>
    </row>
    <row r="42" spans="1:3" ht="12.75">
      <c r="A42" s="21" t="s">
        <v>79</v>
      </c>
      <c r="B42" s="8"/>
      <c r="C42" s="8"/>
    </row>
    <row r="43" spans="1:3" ht="12.75">
      <c r="A43" s="20" t="s">
        <v>80</v>
      </c>
      <c r="B43" s="3"/>
      <c r="C43" s="3"/>
    </row>
    <row r="44" spans="1:3" ht="12.75">
      <c r="A44" s="20" t="s">
        <v>51</v>
      </c>
      <c r="B44" s="3"/>
      <c r="C44" s="3"/>
    </row>
    <row r="45" spans="1:3" ht="12.75">
      <c r="A45" s="22" t="s">
        <v>52</v>
      </c>
      <c r="B45" s="5" t="s">
        <v>20</v>
      </c>
      <c r="C45" s="5">
        <v>0.07</v>
      </c>
    </row>
    <row r="46" spans="1:3" ht="12.75">
      <c r="A46" s="20" t="s">
        <v>53</v>
      </c>
      <c r="B46" s="3"/>
      <c r="C46" s="3"/>
    </row>
    <row r="47" spans="1:3" ht="12.75">
      <c r="A47" s="20" t="s">
        <v>54</v>
      </c>
      <c r="B47" s="3" t="s">
        <v>55</v>
      </c>
      <c r="C47" s="3"/>
    </row>
    <row r="48" spans="1:3" ht="12.75">
      <c r="A48" s="20" t="s">
        <v>56</v>
      </c>
      <c r="B48" s="3" t="s">
        <v>57</v>
      </c>
      <c r="C48" s="3">
        <v>0.04</v>
      </c>
    </row>
    <row r="49" spans="1:3" ht="12.75">
      <c r="A49" s="21" t="s">
        <v>58</v>
      </c>
      <c r="B49" s="8"/>
      <c r="C49" s="8"/>
    </row>
    <row r="50" spans="1:3" ht="12.75">
      <c r="A50" s="20" t="s">
        <v>81</v>
      </c>
      <c r="B50" s="3"/>
      <c r="C50" s="3"/>
    </row>
    <row r="51" spans="1:3" ht="12.75">
      <c r="A51" s="20" t="s">
        <v>82</v>
      </c>
      <c r="B51" s="3"/>
      <c r="C51" s="3"/>
    </row>
    <row r="52" spans="1:3" ht="12.75">
      <c r="A52" s="20" t="s">
        <v>83</v>
      </c>
      <c r="B52" s="3"/>
      <c r="C52" s="3"/>
    </row>
    <row r="53" spans="1:3" ht="12.75">
      <c r="A53" s="20" t="s">
        <v>61</v>
      </c>
      <c r="B53" s="3"/>
      <c r="C53" s="3"/>
    </row>
    <row r="54" spans="1:3" ht="12.75">
      <c r="A54" s="20" t="s">
        <v>84</v>
      </c>
      <c r="B54" s="3"/>
      <c r="C54" s="3"/>
    </row>
    <row r="55" spans="1:3" ht="12.75">
      <c r="A55" s="20" t="s">
        <v>62</v>
      </c>
      <c r="B55" s="3"/>
      <c r="C55" s="3"/>
    </row>
    <row r="56" spans="1:3" ht="12.75">
      <c r="A56" s="22" t="s">
        <v>63</v>
      </c>
      <c r="B56" s="5" t="s">
        <v>20</v>
      </c>
      <c r="C56" s="5">
        <v>0.52</v>
      </c>
    </row>
    <row r="57" spans="1:3" ht="12.75">
      <c r="A57" s="20" t="s">
        <v>64</v>
      </c>
      <c r="B57" s="3"/>
      <c r="C57" s="3"/>
    </row>
    <row r="58" spans="1:3" ht="12.75">
      <c r="A58" s="20" t="s">
        <v>65</v>
      </c>
      <c r="B58" s="3"/>
      <c r="C58" s="3"/>
    </row>
    <row r="59" spans="1:3" ht="12.75">
      <c r="A59" s="20" t="s">
        <v>66</v>
      </c>
      <c r="B59" s="3"/>
      <c r="C59" s="3"/>
    </row>
    <row r="60" spans="1:3" ht="12.75">
      <c r="A60" s="22" t="s">
        <v>67</v>
      </c>
      <c r="B60" s="5" t="s">
        <v>46</v>
      </c>
      <c r="C60" s="6">
        <v>1.22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117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118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119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72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120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121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122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86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123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2.61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0.52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1.66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0.89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0.2</v>
      </c>
    </row>
    <row r="16" spans="1:3" ht="12.75">
      <c r="A16" s="36" t="s">
        <v>18</v>
      </c>
      <c r="B16" s="34"/>
      <c r="C16" s="37"/>
    </row>
    <row r="17" spans="1:3" ht="12.75">
      <c r="A17" s="38" t="s">
        <v>19</v>
      </c>
      <c r="B17" s="39" t="s">
        <v>20</v>
      </c>
      <c r="C17" s="35">
        <v>0.04</v>
      </c>
    </row>
    <row r="18" spans="1:3" ht="12.75">
      <c r="A18" s="41" t="s">
        <v>21</v>
      </c>
      <c r="B18" s="31" t="s">
        <v>22</v>
      </c>
      <c r="C18" s="42"/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0.03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0.5700000000000001</v>
      </c>
    </row>
    <row r="27" spans="1:3" ht="12.75">
      <c r="A27" s="46" t="s">
        <v>32</v>
      </c>
      <c r="B27" s="31" t="s">
        <v>33</v>
      </c>
      <c r="C27" s="42">
        <v>0.56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0.01</v>
      </c>
    </row>
    <row r="30" spans="1:3" ht="12.75">
      <c r="A30" s="41" t="s">
        <v>92</v>
      </c>
      <c r="B30" s="31"/>
      <c r="C30" s="42">
        <f>C34+C36+C38+C39</f>
        <v>0.17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/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0.17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0.03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/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0.03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/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0.43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86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124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2.61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0.52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1.66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0.89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0.2</v>
      </c>
    </row>
    <row r="16" spans="1:3" ht="12.75">
      <c r="A16" s="36" t="s">
        <v>18</v>
      </c>
      <c r="B16" s="34"/>
      <c r="C16" s="37"/>
    </row>
    <row r="17" spans="1:3" ht="12.75">
      <c r="A17" s="38" t="s">
        <v>19</v>
      </c>
      <c r="B17" s="39" t="s">
        <v>20</v>
      </c>
      <c r="C17" s="35">
        <v>0.04</v>
      </c>
    </row>
    <row r="18" spans="1:3" ht="12.75">
      <c r="A18" s="41" t="s">
        <v>21</v>
      </c>
      <c r="B18" s="31" t="s">
        <v>22</v>
      </c>
      <c r="C18" s="42"/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0.03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0.5700000000000001</v>
      </c>
    </row>
    <row r="27" spans="1:3" ht="12.75">
      <c r="A27" s="46" t="s">
        <v>32</v>
      </c>
      <c r="B27" s="31" t="s">
        <v>33</v>
      </c>
      <c r="C27" s="42">
        <v>0.56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0.01</v>
      </c>
    </row>
    <row r="30" spans="1:3" ht="12.75">
      <c r="A30" s="41" t="s">
        <v>92</v>
      </c>
      <c r="B30" s="31"/>
      <c r="C30" s="42">
        <f>C34+C36+C38+C39</f>
        <v>0.17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/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0.17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0.03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/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0.03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/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0.43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20" sqref="A20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86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125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2.61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0.52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1.66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0.89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0.2</v>
      </c>
    </row>
    <row r="16" spans="1:3" ht="12.75">
      <c r="A16" s="36" t="s">
        <v>18</v>
      </c>
      <c r="B16" s="34"/>
      <c r="C16" s="37"/>
    </row>
    <row r="17" spans="1:3" ht="12.75">
      <c r="A17" s="38" t="s">
        <v>19</v>
      </c>
      <c r="B17" s="39" t="s">
        <v>20</v>
      </c>
      <c r="C17" s="35">
        <v>0.04</v>
      </c>
    </row>
    <row r="18" spans="1:3" ht="12.75">
      <c r="A18" s="41" t="s">
        <v>21</v>
      </c>
      <c r="B18" s="31" t="s">
        <v>22</v>
      </c>
      <c r="C18" s="42"/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0.03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0.5700000000000001</v>
      </c>
    </row>
    <row r="27" spans="1:3" ht="12.75">
      <c r="A27" s="46" t="s">
        <v>32</v>
      </c>
      <c r="B27" s="31" t="s">
        <v>33</v>
      </c>
      <c r="C27" s="42">
        <v>0.56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0.01</v>
      </c>
    </row>
    <row r="30" spans="1:3" ht="12.75">
      <c r="A30" s="41" t="s">
        <v>92</v>
      </c>
      <c r="B30" s="31"/>
      <c r="C30" s="42">
        <f>C34+C36+C38+C39</f>
        <v>0.17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/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0.17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0.03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/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0.03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/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0.43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126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127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128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129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71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:C16384"/>
    </sheetView>
  </sheetViews>
  <sheetFormatPr defaultColWidth="9.140625" defaultRowHeight="12.75"/>
  <cols>
    <col min="1" max="1" width="32.00390625" style="0" customWidth="1"/>
    <col min="2" max="2" width="20.00390625" style="0" customWidth="1"/>
    <col min="3" max="3" width="16.00390625" style="0" customWidth="1"/>
  </cols>
  <sheetData>
    <row r="1" ht="12.75">
      <c r="A1" t="s">
        <v>0</v>
      </c>
    </row>
    <row r="2" ht="12.75">
      <c r="A2" t="s">
        <v>76</v>
      </c>
    </row>
    <row r="3" ht="12.75">
      <c r="A3" t="s">
        <v>77</v>
      </c>
    </row>
    <row r="4" ht="12.75">
      <c r="A4" t="s">
        <v>130</v>
      </c>
    </row>
    <row r="5" spans="1:3" ht="51">
      <c r="A5" s="1" t="s">
        <v>2</v>
      </c>
      <c r="B5" s="1" t="s">
        <v>3</v>
      </c>
      <c r="C5" s="2" t="s">
        <v>4</v>
      </c>
    </row>
    <row r="6" spans="1:3" ht="12.75">
      <c r="A6" s="3" t="s">
        <v>5</v>
      </c>
      <c r="B6" s="3"/>
      <c r="C6" s="3"/>
    </row>
    <row r="7" spans="1:3" ht="12.75">
      <c r="A7" s="3" t="s">
        <v>6</v>
      </c>
      <c r="B7" s="3"/>
      <c r="C7" s="4">
        <f>C10+C12+C60</f>
        <v>7.74</v>
      </c>
    </row>
    <row r="8" spans="1:3" ht="12.75">
      <c r="A8" s="5" t="s">
        <v>7</v>
      </c>
      <c r="B8" s="5"/>
      <c r="C8" s="6"/>
    </row>
    <row r="9" spans="1:3" ht="12.75">
      <c r="A9" s="7" t="s">
        <v>8</v>
      </c>
      <c r="B9" s="8"/>
      <c r="C9" s="9"/>
    </row>
    <row r="10" spans="1:3" ht="12.75">
      <c r="A10" s="10" t="s">
        <v>9</v>
      </c>
      <c r="B10" s="5" t="s">
        <v>10</v>
      </c>
      <c r="C10" s="6">
        <v>1.67</v>
      </c>
    </row>
    <row r="11" spans="1:3" ht="12.75">
      <c r="A11" s="7" t="s">
        <v>11</v>
      </c>
      <c r="B11" s="8"/>
      <c r="C11" s="9"/>
    </row>
    <row r="12" spans="1:3" ht="12.75">
      <c r="A12" s="10" t="s">
        <v>12</v>
      </c>
      <c r="B12" s="5"/>
      <c r="C12" s="6">
        <f>C14+C26+C30+C41</f>
        <v>4.37</v>
      </c>
    </row>
    <row r="13" spans="1:3" ht="12.75">
      <c r="A13" s="7" t="s">
        <v>13</v>
      </c>
      <c r="B13" s="8"/>
      <c r="C13" s="8"/>
    </row>
    <row r="14" spans="1:3" ht="12.75">
      <c r="A14" s="10" t="s">
        <v>14</v>
      </c>
      <c r="B14" s="5"/>
      <c r="C14" s="11">
        <f>C16+C18+C19+C21+C23</f>
        <v>1.1600000000000001</v>
      </c>
    </row>
    <row r="15" spans="1:3" ht="12.75">
      <c r="A15" s="7" t="s">
        <v>15</v>
      </c>
      <c r="B15" s="8"/>
      <c r="C15" s="8"/>
    </row>
    <row r="16" spans="1:3" ht="12.75">
      <c r="A16" s="10" t="s">
        <v>16</v>
      </c>
      <c r="B16" s="5" t="s">
        <v>17</v>
      </c>
      <c r="C16" s="5"/>
    </row>
    <row r="17" spans="1:3" ht="12.75">
      <c r="A17" s="7" t="s">
        <v>18</v>
      </c>
      <c r="B17" s="8"/>
      <c r="C17" s="3"/>
    </row>
    <row r="18" spans="1:3" ht="12.75">
      <c r="A18" s="10" t="s">
        <v>19</v>
      </c>
      <c r="B18" s="5" t="s">
        <v>20</v>
      </c>
      <c r="C18" s="3">
        <v>0.1</v>
      </c>
    </row>
    <row r="19" spans="1:3" ht="12.75">
      <c r="A19" s="7" t="s">
        <v>21</v>
      </c>
      <c r="B19" s="8" t="s">
        <v>22</v>
      </c>
      <c r="C19" s="8">
        <v>0.05</v>
      </c>
    </row>
    <row r="20" spans="1:3" ht="12.75">
      <c r="A20" s="7" t="s">
        <v>23</v>
      </c>
      <c r="B20" s="8"/>
      <c r="C20" s="8"/>
    </row>
    <row r="21" spans="1:3" ht="12.75">
      <c r="A21" s="10" t="s">
        <v>24</v>
      </c>
      <c r="B21" s="5" t="s">
        <v>25</v>
      </c>
      <c r="C21" s="5">
        <v>0.81</v>
      </c>
    </row>
    <row r="22" spans="1:3" ht="12.75">
      <c r="A22" s="7" t="s">
        <v>26</v>
      </c>
      <c r="B22" s="8"/>
      <c r="C22" s="8"/>
    </row>
    <row r="23" spans="1:3" ht="12.75">
      <c r="A23" s="10" t="s">
        <v>27</v>
      </c>
      <c r="B23" s="5" t="s">
        <v>28</v>
      </c>
      <c r="C23" s="5">
        <v>0.2</v>
      </c>
    </row>
    <row r="24" spans="1:3" ht="12.75">
      <c r="A24" s="12" t="s">
        <v>29</v>
      </c>
      <c r="B24" s="8"/>
      <c r="C24" s="8"/>
    </row>
    <row r="25" spans="1:3" ht="12.75">
      <c r="A25" s="13" t="s">
        <v>30</v>
      </c>
      <c r="B25" s="3"/>
      <c r="C25" s="3"/>
    </row>
    <row r="26" spans="1:3" ht="12.75">
      <c r="A26" s="13" t="s">
        <v>31</v>
      </c>
      <c r="B26" s="3"/>
      <c r="C26" s="14">
        <v>1.56</v>
      </c>
    </row>
    <row r="27" spans="1:3" ht="12.75">
      <c r="A27" s="15" t="s">
        <v>32</v>
      </c>
      <c r="B27" s="16" t="s">
        <v>33</v>
      </c>
      <c r="C27" s="1">
        <v>1.52</v>
      </c>
    </row>
    <row r="28" spans="1:3" ht="12.75">
      <c r="A28" s="12" t="s">
        <v>34</v>
      </c>
      <c r="B28" s="8"/>
      <c r="C28" s="8"/>
    </row>
    <row r="29" spans="1:3" ht="12.75">
      <c r="A29" s="17" t="s">
        <v>35</v>
      </c>
      <c r="B29" s="5" t="s">
        <v>25</v>
      </c>
      <c r="C29" s="5">
        <v>0.04</v>
      </c>
    </row>
    <row r="30" spans="1:3" ht="12.75">
      <c r="A30" s="12" t="s">
        <v>36</v>
      </c>
      <c r="B30" s="8"/>
      <c r="C30" s="18">
        <v>1</v>
      </c>
    </row>
    <row r="31" spans="1:3" ht="12.75">
      <c r="A31" s="7" t="s">
        <v>37</v>
      </c>
      <c r="B31" s="8"/>
      <c r="C31" s="3"/>
    </row>
    <row r="32" spans="1:3" ht="12.75">
      <c r="A32" s="19" t="s">
        <v>38</v>
      </c>
      <c r="B32" s="3"/>
      <c r="C32" s="3"/>
    </row>
    <row r="33" spans="1:3" ht="12.75">
      <c r="A33" s="19" t="s">
        <v>39</v>
      </c>
      <c r="B33" s="3"/>
      <c r="C33" s="3"/>
    </row>
    <row r="34" spans="1:3" ht="12.75">
      <c r="A34" s="10" t="s">
        <v>40</v>
      </c>
      <c r="B34" s="5" t="s">
        <v>20</v>
      </c>
      <c r="C34" s="5">
        <v>0.42</v>
      </c>
    </row>
    <row r="35" spans="1:3" ht="12.75">
      <c r="A35" s="13" t="s">
        <v>41</v>
      </c>
      <c r="B35" s="3" t="s">
        <v>42</v>
      </c>
      <c r="C35" s="3"/>
    </row>
    <row r="36" spans="1:3" ht="12.75">
      <c r="A36" s="20"/>
      <c r="B36" s="3" t="s">
        <v>43</v>
      </c>
      <c r="C36" s="3">
        <v>0.58</v>
      </c>
    </row>
    <row r="37" spans="1:3" ht="12.75">
      <c r="A37" s="21" t="s">
        <v>44</v>
      </c>
      <c r="B37" s="8"/>
      <c r="C37" s="8"/>
    </row>
    <row r="38" spans="1:3" ht="12.75">
      <c r="A38" s="22" t="s">
        <v>45</v>
      </c>
      <c r="B38" s="5" t="s">
        <v>46</v>
      </c>
      <c r="C38" s="5"/>
    </row>
    <row r="39" spans="1:3" ht="12.75">
      <c r="A39" s="23" t="s">
        <v>47</v>
      </c>
      <c r="B39" s="1" t="s">
        <v>46</v>
      </c>
      <c r="C39" s="1"/>
    </row>
    <row r="40" spans="1:3" ht="12.75">
      <c r="A40" s="20" t="s">
        <v>48</v>
      </c>
      <c r="B40" s="3"/>
      <c r="C40" s="3"/>
    </row>
    <row r="41" spans="1:3" ht="12.75">
      <c r="A41" s="20" t="s">
        <v>49</v>
      </c>
      <c r="B41" s="3"/>
      <c r="C41" s="14">
        <v>0.65</v>
      </c>
    </row>
    <row r="42" spans="1:3" ht="12.75">
      <c r="A42" s="21" t="s">
        <v>79</v>
      </c>
      <c r="B42" s="8"/>
      <c r="C42" s="8"/>
    </row>
    <row r="43" spans="1:3" ht="12.75">
      <c r="A43" s="20" t="s">
        <v>80</v>
      </c>
      <c r="B43" s="3"/>
      <c r="C43" s="3"/>
    </row>
    <row r="44" spans="1:3" ht="12.75">
      <c r="A44" s="20" t="s">
        <v>51</v>
      </c>
      <c r="B44" s="3"/>
      <c r="C44" s="3"/>
    </row>
    <row r="45" spans="1:3" ht="12.75">
      <c r="A45" s="22" t="s">
        <v>52</v>
      </c>
      <c r="B45" s="5" t="s">
        <v>20</v>
      </c>
      <c r="C45" s="5">
        <v>0.07</v>
      </c>
    </row>
    <row r="46" spans="1:3" ht="12.75">
      <c r="A46" s="20" t="s">
        <v>53</v>
      </c>
      <c r="B46" s="3"/>
      <c r="C46" s="3"/>
    </row>
    <row r="47" spans="1:3" ht="12.75">
      <c r="A47" s="20" t="s">
        <v>54</v>
      </c>
      <c r="B47" s="3" t="s">
        <v>55</v>
      </c>
      <c r="C47" s="3"/>
    </row>
    <row r="48" spans="1:3" ht="12.75">
      <c r="A48" s="20" t="s">
        <v>56</v>
      </c>
      <c r="B48" s="3" t="s">
        <v>57</v>
      </c>
      <c r="C48" s="3">
        <v>0.06</v>
      </c>
    </row>
    <row r="49" spans="1:3" ht="12.75">
      <c r="A49" s="21" t="s">
        <v>58</v>
      </c>
      <c r="B49" s="8"/>
      <c r="C49" s="8"/>
    </row>
    <row r="50" spans="1:3" ht="12.75">
      <c r="A50" s="20" t="s">
        <v>81</v>
      </c>
      <c r="B50" s="3"/>
      <c r="C50" s="3"/>
    </row>
    <row r="51" spans="1:3" ht="12.75">
      <c r="A51" s="20" t="s">
        <v>82</v>
      </c>
      <c r="B51" s="3"/>
      <c r="C51" s="3"/>
    </row>
    <row r="52" spans="1:3" ht="12.75">
      <c r="A52" s="20" t="s">
        <v>83</v>
      </c>
      <c r="B52" s="3"/>
      <c r="C52" s="3"/>
    </row>
    <row r="53" spans="1:3" ht="12.75">
      <c r="A53" s="20" t="s">
        <v>61</v>
      </c>
      <c r="B53" s="3"/>
      <c r="C53" s="3"/>
    </row>
    <row r="54" spans="1:3" ht="12.75">
      <c r="A54" s="20" t="s">
        <v>84</v>
      </c>
      <c r="B54" s="3"/>
      <c r="C54" s="3"/>
    </row>
    <row r="55" spans="1:3" ht="12.75">
      <c r="A55" s="20" t="s">
        <v>62</v>
      </c>
      <c r="B55" s="3"/>
      <c r="C55" s="3"/>
    </row>
    <row r="56" spans="1:3" ht="12.75">
      <c r="A56" s="22" t="s">
        <v>85</v>
      </c>
      <c r="B56" s="5" t="s">
        <v>20</v>
      </c>
      <c r="C56" s="5">
        <v>0.52</v>
      </c>
    </row>
    <row r="57" spans="1:3" ht="12.75">
      <c r="A57" s="20" t="s">
        <v>64</v>
      </c>
      <c r="B57" s="3"/>
      <c r="C57" s="3"/>
    </row>
    <row r="58" spans="1:3" ht="12.75">
      <c r="A58" s="20" t="s">
        <v>65</v>
      </c>
      <c r="B58" s="3"/>
      <c r="C58" s="3"/>
    </row>
    <row r="59" spans="1:3" ht="12.75">
      <c r="A59" s="20" t="s">
        <v>66</v>
      </c>
      <c r="B59" s="3"/>
      <c r="C59" s="3"/>
    </row>
    <row r="60" spans="1:3" ht="12.75">
      <c r="A60" s="22" t="s">
        <v>67</v>
      </c>
      <c r="B60" s="5" t="s">
        <v>46</v>
      </c>
      <c r="C60" s="6">
        <v>1.7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132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133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134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D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135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136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B25" sqref="B25"/>
    </sheetView>
  </sheetViews>
  <sheetFormatPr defaultColWidth="9.140625" defaultRowHeight="12.75"/>
  <cols>
    <col min="1" max="1" width="32.00390625" style="0" customWidth="1"/>
    <col min="2" max="2" width="20.00390625" style="0" customWidth="1"/>
    <col min="3" max="3" width="16.00390625" style="0" customWidth="1"/>
  </cols>
  <sheetData>
    <row r="1" ht="12.75">
      <c r="A1" t="s">
        <v>0</v>
      </c>
    </row>
    <row r="2" ht="12.75">
      <c r="A2" t="s">
        <v>76</v>
      </c>
    </row>
    <row r="3" ht="12.75">
      <c r="A3" t="s">
        <v>77</v>
      </c>
    </row>
    <row r="4" ht="12.75">
      <c r="A4" t="s">
        <v>137</v>
      </c>
    </row>
    <row r="5" spans="1:3" ht="51">
      <c r="A5" s="1" t="s">
        <v>2</v>
      </c>
      <c r="B5" s="1" t="s">
        <v>3</v>
      </c>
      <c r="C5" s="2" t="s">
        <v>4</v>
      </c>
    </row>
    <row r="6" spans="1:3" ht="12.75">
      <c r="A6" s="3" t="s">
        <v>5</v>
      </c>
      <c r="B6" s="3"/>
      <c r="C6" s="3"/>
    </row>
    <row r="7" spans="1:3" ht="12.75">
      <c r="A7" s="3" t="s">
        <v>6</v>
      </c>
      <c r="B7" s="3"/>
      <c r="C7" s="4">
        <f>C10+C12+C60</f>
        <v>7.74</v>
      </c>
    </row>
    <row r="8" spans="1:3" ht="12.75">
      <c r="A8" s="5" t="s">
        <v>7</v>
      </c>
      <c r="B8" s="5"/>
      <c r="C8" s="6"/>
    </row>
    <row r="9" spans="1:3" ht="12.75">
      <c r="A9" s="7" t="s">
        <v>8</v>
      </c>
      <c r="B9" s="8"/>
      <c r="C9" s="9"/>
    </row>
    <row r="10" spans="1:3" ht="12.75">
      <c r="A10" s="10" t="s">
        <v>9</v>
      </c>
      <c r="B10" s="5" t="s">
        <v>10</v>
      </c>
      <c r="C10" s="6">
        <v>1.67</v>
      </c>
    </row>
    <row r="11" spans="1:3" ht="12.75">
      <c r="A11" s="7" t="s">
        <v>11</v>
      </c>
      <c r="B11" s="8"/>
      <c r="C11" s="9"/>
    </row>
    <row r="12" spans="1:3" ht="12.75">
      <c r="A12" s="10" t="s">
        <v>12</v>
      </c>
      <c r="B12" s="5"/>
      <c r="C12" s="6">
        <f>C14+C26+C30+C41</f>
        <v>4.37</v>
      </c>
    </row>
    <row r="13" spans="1:3" ht="12.75">
      <c r="A13" s="7" t="s">
        <v>13</v>
      </c>
      <c r="B13" s="8"/>
      <c r="C13" s="8"/>
    </row>
    <row r="14" spans="1:3" ht="12.75">
      <c r="A14" s="10" t="s">
        <v>14</v>
      </c>
      <c r="B14" s="5"/>
      <c r="C14" s="11">
        <f>C16+C18+C19+C21+C23</f>
        <v>1.1600000000000001</v>
      </c>
    </row>
    <row r="15" spans="1:3" ht="12.75">
      <c r="A15" s="7" t="s">
        <v>15</v>
      </c>
      <c r="B15" s="8"/>
      <c r="C15" s="8"/>
    </row>
    <row r="16" spans="1:3" ht="12.75">
      <c r="A16" s="10" t="s">
        <v>16</v>
      </c>
      <c r="B16" s="5" t="s">
        <v>17</v>
      </c>
      <c r="C16" s="5"/>
    </row>
    <row r="17" spans="1:3" ht="12.75">
      <c r="A17" s="7" t="s">
        <v>18</v>
      </c>
      <c r="B17" s="8"/>
      <c r="C17" s="3"/>
    </row>
    <row r="18" spans="1:3" ht="12.75">
      <c r="A18" s="10" t="s">
        <v>19</v>
      </c>
      <c r="B18" s="5" t="s">
        <v>20</v>
      </c>
      <c r="C18" s="3">
        <v>0.1</v>
      </c>
    </row>
    <row r="19" spans="1:3" ht="12.75">
      <c r="A19" s="7" t="s">
        <v>21</v>
      </c>
      <c r="B19" s="8" t="s">
        <v>22</v>
      </c>
      <c r="C19" s="8">
        <v>0.05</v>
      </c>
    </row>
    <row r="20" spans="1:3" ht="12.75">
      <c r="A20" s="7" t="s">
        <v>23</v>
      </c>
      <c r="B20" s="8"/>
      <c r="C20" s="8"/>
    </row>
    <row r="21" spans="1:3" ht="12.75">
      <c r="A21" s="10" t="s">
        <v>24</v>
      </c>
      <c r="B21" s="5" t="s">
        <v>25</v>
      </c>
      <c r="C21" s="5">
        <v>0.81</v>
      </c>
    </row>
    <row r="22" spans="1:3" ht="12.75">
      <c r="A22" s="7" t="s">
        <v>26</v>
      </c>
      <c r="B22" s="8"/>
      <c r="C22" s="8"/>
    </row>
    <row r="23" spans="1:3" ht="12.75">
      <c r="A23" s="10" t="s">
        <v>27</v>
      </c>
      <c r="B23" s="5" t="s">
        <v>28</v>
      </c>
      <c r="C23" s="5">
        <v>0.2</v>
      </c>
    </row>
    <row r="24" spans="1:3" ht="12.75">
      <c r="A24" s="12" t="s">
        <v>29</v>
      </c>
      <c r="B24" s="8"/>
      <c r="C24" s="8"/>
    </row>
    <row r="25" spans="1:3" ht="12.75">
      <c r="A25" s="13" t="s">
        <v>30</v>
      </c>
      <c r="B25" s="3"/>
      <c r="C25" s="3"/>
    </row>
    <row r="26" spans="1:3" ht="12.75">
      <c r="A26" s="13" t="s">
        <v>31</v>
      </c>
      <c r="B26" s="3"/>
      <c r="C26" s="14">
        <v>1.56</v>
      </c>
    </row>
    <row r="27" spans="1:3" ht="12.75">
      <c r="A27" s="15" t="s">
        <v>32</v>
      </c>
      <c r="B27" s="16" t="s">
        <v>33</v>
      </c>
      <c r="C27" s="1">
        <v>1.52</v>
      </c>
    </row>
    <row r="28" spans="1:3" ht="12.75">
      <c r="A28" s="12" t="s">
        <v>34</v>
      </c>
      <c r="B28" s="8"/>
      <c r="C28" s="8"/>
    </row>
    <row r="29" spans="1:3" ht="12.75">
      <c r="A29" s="17" t="s">
        <v>35</v>
      </c>
      <c r="B29" s="5" t="s">
        <v>25</v>
      </c>
      <c r="C29" s="5">
        <v>0.04</v>
      </c>
    </row>
    <row r="30" spans="1:3" ht="12.75">
      <c r="A30" s="12" t="s">
        <v>36</v>
      </c>
      <c r="B30" s="8"/>
      <c r="C30" s="18">
        <v>1</v>
      </c>
    </row>
    <row r="31" spans="1:3" ht="12.75">
      <c r="A31" s="7" t="s">
        <v>37</v>
      </c>
      <c r="B31" s="8"/>
      <c r="C31" s="3"/>
    </row>
    <row r="32" spans="1:3" ht="12.75">
      <c r="A32" s="19" t="s">
        <v>38</v>
      </c>
      <c r="B32" s="3"/>
      <c r="C32" s="3"/>
    </row>
    <row r="33" spans="1:3" ht="12.75">
      <c r="A33" s="19" t="s">
        <v>39</v>
      </c>
      <c r="B33" s="3"/>
      <c r="C33" s="3"/>
    </row>
    <row r="34" spans="1:3" ht="12.75">
      <c r="A34" s="10" t="s">
        <v>40</v>
      </c>
      <c r="B34" s="5" t="s">
        <v>20</v>
      </c>
      <c r="C34" s="5">
        <v>0.42</v>
      </c>
    </row>
    <row r="35" spans="1:3" ht="12.75">
      <c r="A35" s="13" t="s">
        <v>41</v>
      </c>
      <c r="B35" s="3" t="s">
        <v>42</v>
      </c>
      <c r="C35" s="3"/>
    </row>
    <row r="36" spans="1:3" ht="12.75">
      <c r="A36" s="20"/>
      <c r="B36" s="3" t="s">
        <v>43</v>
      </c>
      <c r="C36" s="3">
        <v>0.58</v>
      </c>
    </row>
    <row r="37" spans="1:3" ht="12.75">
      <c r="A37" s="21" t="s">
        <v>44</v>
      </c>
      <c r="B37" s="8"/>
      <c r="C37" s="8"/>
    </row>
    <row r="38" spans="1:3" ht="12.75">
      <c r="A38" s="22" t="s">
        <v>45</v>
      </c>
      <c r="B38" s="5" t="s">
        <v>46</v>
      </c>
      <c r="C38" s="5"/>
    </row>
    <row r="39" spans="1:3" ht="12.75">
      <c r="A39" s="23" t="s">
        <v>47</v>
      </c>
      <c r="B39" s="1" t="s">
        <v>46</v>
      </c>
      <c r="C39" s="1"/>
    </row>
    <row r="40" spans="1:3" ht="12.75">
      <c r="A40" s="20" t="s">
        <v>48</v>
      </c>
      <c r="B40" s="3"/>
      <c r="C40" s="3"/>
    </row>
    <row r="41" spans="1:3" ht="12.75">
      <c r="A41" s="20" t="s">
        <v>49</v>
      </c>
      <c r="B41" s="3"/>
      <c r="C41" s="14">
        <v>0.65</v>
      </c>
    </row>
    <row r="42" spans="1:3" ht="12.75">
      <c r="A42" s="21" t="s">
        <v>79</v>
      </c>
      <c r="B42" s="8"/>
      <c r="C42" s="8"/>
    </row>
    <row r="43" spans="1:3" ht="12.75">
      <c r="A43" s="20" t="s">
        <v>80</v>
      </c>
      <c r="B43" s="3"/>
      <c r="C43" s="3"/>
    </row>
    <row r="44" spans="1:3" ht="12.75">
      <c r="A44" s="20" t="s">
        <v>51</v>
      </c>
      <c r="B44" s="3"/>
      <c r="C44" s="3"/>
    </row>
    <row r="45" spans="1:3" ht="12.75">
      <c r="A45" s="22" t="s">
        <v>52</v>
      </c>
      <c r="B45" s="5" t="s">
        <v>20</v>
      </c>
      <c r="C45" s="5">
        <v>0.07</v>
      </c>
    </row>
    <row r="46" spans="1:3" ht="12.75">
      <c r="A46" s="20" t="s">
        <v>53</v>
      </c>
      <c r="B46" s="3"/>
      <c r="C46" s="3"/>
    </row>
    <row r="47" spans="1:3" ht="12.75">
      <c r="A47" s="20" t="s">
        <v>54</v>
      </c>
      <c r="B47" s="3" t="s">
        <v>55</v>
      </c>
      <c r="C47" s="3"/>
    </row>
    <row r="48" spans="1:3" ht="12.75">
      <c r="A48" s="20" t="s">
        <v>56</v>
      </c>
      <c r="B48" s="3" t="s">
        <v>57</v>
      </c>
      <c r="C48" s="3">
        <v>0.06</v>
      </c>
    </row>
    <row r="49" spans="1:3" ht="12.75">
      <c r="A49" s="21" t="s">
        <v>58</v>
      </c>
      <c r="B49" s="8"/>
      <c r="C49" s="8"/>
    </row>
    <row r="50" spans="1:3" ht="12.75">
      <c r="A50" s="20" t="s">
        <v>81</v>
      </c>
      <c r="B50" s="3"/>
      <c r="C50" s="3"/>
    </row>
    <row r="51" spans="1:3" ht="12.75">
      <c r="A51" s="20" t="s">
        <v>82</v>
      </c>
      <c r="B51" s="3"/>
      <c r="C51" s="3"/>
    </row>
    <row r="52" spans="1:3" ht="12.75">
      <c r="A52" s="20" t="s">
        <v>83</v>
      </c>
      <c r="B52" s="3"/>
      <c r="C52" s="3"/>
    </row>
    <row r="53" spans="1:3" ht="12.75">
      <c r="A53" s="20" t="s">
        <v>61</v>
      </c>
      <c r="B53" s="3"/>
      <c r="C53" s="3"/>
    </row>
    <row r="54" spans="1:3" ht="12.75">
      <c r="A54" s="20" t="s">
        <v>84</v>
      </c>
      <c r="B54" s="3"/>
      <c r="C54" s="3"/>
    </row>
    <row r="55" spans="1:3" ht="12.75">
      <c r="A55" s="20" t="s">
        <v>62</v>
      </c>
      <c r="B55" s="3"/>
      <c r="C55" s="3"/>
    </row>
    <row r="56" spans="1:3" ht="12.75">
      <c r="A56" s="22" t="s">
        <v>85</v>
      </c>
      <c r="B56" s="5" t="s">
        <v>20</v>
      </c>
      <c r="C56" s="5">
        <v>0.52</v>
      </c>
    </row>
    <row r="57" spans="1:3" ht="12.75">
      <c r="A57" s="20" t="s">
        <v>64</v>
      </c>
      <c r="B57" s="3"/>
      <c r="C57" s="3"/>
    </row>
    <row r="58" spans="1:3" ht="12.75">
      <c r="A58" s="20" t="s">
        <v>65</v>
      </c>
      <c r="B58" s="3"/>
      <c r="C58" s="3"/>
    </row>
    <row r="59" spans="1:3" ht="12.75">
      <c r="A59" s="20" t="s">
        <v>66</v>
      </c>
      <c r="B59" s="3"/>
      <c r="C59" s="3"/>
    </row>
    <row r="60" spans="1:3" ht="12.75">
      <c r="A60" s="22" t="s">
        <v>67</v>
      </c>
      <c r="B60" s="5" t="s">
        <v>46</v>
      </c>
      <c r="C60" s="6">
        <v>1.7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6384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138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8" sqref="A18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1" spans="1:3" ht="12.75">
      <c r="A1" s="29" t="s">
        <v>0</v>
      </c>
      <c r="B1" s="29"/>
      <c r="C1" s="29"/>
    </row>
    <row r="2" spans="1:3" ht="12.75">
      <c r="A2" s="30" t="s">
        <v>105</v>
      </c>
      <c r="B2" s="29"/>
      <c r="C2" s="29"/>
    </row>
    <row r="3" spans="1:3" ht="12.75">
      <c r="A3" s="30" t="s">
        <v>87</v>
      </c>
      <c r="B3" s="29"/>
      <c r="C3" s="29"/>
    </row>
    <row r="4" spans="1:3" ht="12.75">
      <c r="A4" s="30" t="s">
        <v>139</v>
      </c>
      <c r="B4" s="29"/>
      <c r="C4" s="29"/>
    </row>
    <row r="5" spans="1:3" ht="38.25">
      <c r="A5" s="31" t="s">
        <v>2</v>
      </c>
      <c r="B5" s="31" t="s">
        <v>3</v>
      </c>
      <c r="C5" s="32" t="s">
        <v>4</v>
      </c>
    </row>
    <row r="6" spans="1:3" ht="12.75">
      <c r="A6" s="33" t="s">
        <v>5</v>
      </c>
      <c r="B6" s="33"/>
      <c r="C6" s="34"/>
    </row>
    <row r="7" spans="1:3" ht="12.75">
      <c r="A7" s="33" t="s">
        <v>88</v>
      </c>
      <c r="B7" s="33"/>
      <c r="C7" s="35">
        <f>C9+C11+C57</f>
        <v>4.5600000000000005</v>
      </c>
    </row>
    <row r="8" spans="1:3" ht="12.75">
      <c r="A8" s="36" t="s">
        <v>8</v>
      </c>
      <c r="B8" s="34"/>
      <c r="C8" s="37"/>
    </row>
    <row r="9" spans="1:3" ht="12.75">
      <c r="A9" s="38" t="s">
        <v>9</v>
      </c>
      <c r="B9" s="39" t="s">
        <v>10</v>
      </c>
      <c r="C9" s="35">
        <v>0.91</v>
      </c>
    </row>
    <row r="10" spans="1:3" ht="12.75">
      <c r="A10" s="36" t="s">
        <v>11</v>
      </c>
      <c r="B10" s="34"/>
      <c r="C10" s="37"/>
    </row>
    <row r="11" spans="1:3" ht="12.75">
      <c r="A11" s="38" t="s">
        <v>12</v>
      </c>
      <c r="B11" s="39"/>
      <c r="C11" s="35">
        <f>C13+C26+C30+C41</f>
        <v>2.9400000000000004</v>
      </c>
    </row>
    <row r="12" spans="1:3" ht="12.75">
      <c r="A12" s="36" t="s">
        <v>13</v>
      </c>
      <c r="B12" s="34"/>
      <c r="C12" s="37"/>
    </row>
    <row r="13" spans="1:3" ht="12.75">
      <c r="A13" s="38" t="s">
        <v>89</v>
      </c>
      <c r="B13" s="39"/>
      <c r="C13" s="35">
        <f>C15+C17+C18+C20+C22+C23</f>
        <v>1.1700000000000002</v>
      </c>
    </row>
    <row r="14" spans="1:3" ht="12.75">
      <c r="A14" s="36" t="s">
        <v>15</v>
      </c>
      <c r="B14" s="34"/>
      <c r="C14" s="37"/>
    </row>
    <row r="15" spans="1:3" ht="12.75">
      <c r="A15" s="40" t="s">
        <v>16</v>
      </c>
      <c r="B15" s="33" t="s">
        <v>17</v>
      </c>
      <c r="C15" s="35">
        <v>0.41</v>
      </c>
    </row>
    <row r="16" spans="1:3" ht="12.75">
      <c r="A16" s="36" t="s">
        <v>18</v>
      </c>
      <c r="B16" s="34"/>
      <c r="C16" s="37"/>
    </row>
    <row r="17" spans="1:3" ht="12.75">
      <c r="A17" s="51" t="s">
        <v>106</v>
      </c>
      <c r="B17" s="39" t="s">
        <v>20</v>
      </c>
      <c r="C17" s="35">
        <v>0.07</v>
      </c>
    </row>
    <row r="18" spans="1:3" ht="12.75">
      <c r="A18" s="41" t="s">
        <v>21</v>
      </c>
      <c r="B18" s="31" t="s">
        <v>22</v>
      </c>
      <c r="C18" s="42">
        <v>0.02</v>
      </c>
    </row>
    <row r="19" spans="1:3" ht="12.75">
      <c r="A19" s="36" t="s">
        <v>23</v>
      </c>
      <c r="B19" s="34"/>
      <c r="C19" s="37"/>
    </row>
    <row r="20" spans="1:3" ht="12.75">
      <c r="A20" s="38" t="s">
        <v>24</v>
      </c>
      <c r="B20" s="39" t="s">
        <v>25</v>
      </c>
      <c r="C20" s="35">
        <v>0.62</v>
      </c>
    </row>
    <row r="21" spans="1:3" ht="12.75">
      <c r="A21" s="36" t="s">
        <v>26</v>
      </c>
      <c r="B21" s="34"/>
      <c r="C21" s="37"/>
    </row>
    <row r="22" spans="1:3" ht="12.75">
      <c r="A22" s="38" t="s">
        <v>27</v>
      </c>
      <c r="B22" s="39" t="s">
        <v>28</v>
      </c>
      <c r="C22" s="35">
        <v>0.05</v>
      </c>
    </row>
    <row r="23" spans="1:3" ht="12.75">
      <c r="A23" s="38" t="s">
        <v>90</v>
      </c>
      <c r="B23" s="39" t="s">
        <v>28</v>
      </c>
      <c r="C23" s="42"/>
    </row>
    <row r="24" spans="1:3" ht="12.75">
      <c r="A24" s="43" t="s">
        <v>29</v>
      </c>
      <c r="B24" s="34"/>
      <c r="C24" s="37"/>
    </row>
    <row r="25" spans="1:3" ht="12.75">
      <c r="A25" s="44" t="s">
        <v>30</v>
      </c>
      <c r="B25" s="33"/>
      <c r="C25" s="45"/>
    </row>
    <row r="26" spans="1:3" ht="12.75">
      <c r="A26" s="44" t="s">
        <v>91</v>
      </c>
      <c r="B26" s="33"/>
      <c r="C26" s="35">
        <f>C27+C29</f>
        <v>0.9500000000000001</v>
      </c>
    </row>
    <row r="27" spans="1:3" ht="12.75">
      <c r="A27" s="46" t="s">
        <v>32</v>
      </c>
      <c r="B27" s="31" t="s">
        <v>33</v>
      </c>
      <c r="C27" s="42">
        <v>0.93</v>
      </c>
    </row>
    <row r="28" spans="1:3" ht="12.75">
      <c r="A28" s="43" t="s">
        <v>34</v>
      </c>
      <c r="B28" s="34"/>
      <c r="C28" s="37"/>
    </row>
    <row r="29" spans="1:3" ht="12.75">
      <c r="A29" s="47" t="s">
        <v>35</v>
      </c>
      <c r="B29" s="39" t="s">
        <v>25</v>
      </c>
      <c r="C29" s="35">
        <v>0.02</v>
      </c>
    </row>
    <row r="30" spans="1:3" ht="12.75">
      <c r="A30" s="41" t="s">
        <v>92</v>
      </c>
      <c r="B30" s="31"/>
      <c r="C30" s="42">
        <f>C34+C36+C38+C39</f>
        <v>0.45</v>
      </c>
    </row>
    <row r="31" spans="1:3" ht="12.75">
      <c r="A31" s="48" t="s">
        <v>37</v>
      </c>
      <c r="B31" s="34"/>
      <c r="C31" s="37"/>
    </row>
    <row r="32" spans="1:3" ht="12.75">
      <c r="A32" s="44" t="s">
        <v>38</v>
      </c>
      <c r="B32" s="33"/>
      <c r="C32" s="45"/>
    </row>
    <row r="33" spans="1:3" ht="12.75">
      <c r="A33" s="44" t="s">
        <v>39</v>
      </c>
      <c r="B33" s="33"/>
      <c r="C33" s="45"/>
    </row>
    <row r="34" spans="1:3" ht="12.75">
      <c r="A34" s="47" t="s">
        <v>40</v>
      </c>
      <c r="B34" s="39" t="s">
        <v>20</v>
      </c>
      <c r="C34" s="35">
        <v>0.14</v>
      </c>
    </row>
    <row r="35" spans="1:3" ht="12.75">
      <c r="A35" s="44" t="s">
        <v>41</v>
      </c>
      <c r="B35" s="33" t="s">
        <v>42</v>
      </c>
      <c r="C35" s="37"/>
    </row>
    <row r="36" spans="1:3" ht="12.75">
      <c r="A36" s="25"/>
      <c r="B36" s="33" t="s">
        <v>43</v>
      </c>
      <c r="C36" s="49">
        <v>0.31</v>
      </c>
    </row>
    <row r="37" spans="1:3" ht="12.75">
      <c r="A37" s="27" t="s">
        <v>44</v>
      </c>
      <c r="B37" s="34"/>
      <c r="C37" s="37"/>
    </row>
    <row r="38" spans="1:3" ht="12.75">
      <c r="A38" s="26" t="s">
        <v>45</v>
      </c>
      <c r="B38" s="39" t="s">
        <v>46</v>
      </c>
      <c r="C38" s="35"/>
    </row>
    <row r="39" spans="1:3" ht="12.75">
      <c r="A39" s="50" t="s">
        <v>93</v>
      </c>
      <c r="B39" s="31" t="s">
        <v>46</v>
      </c>
      <c r="C39" s="42"/>
    </row>
    <row r="40" spans="1:3" ht="12.75">
      <c r="A40" s="25" t="s">
        <v>94</v>
      </c>
      <c r="B40" s="33"/>
      <c r="C40" s="37"/>
    </row>
    <row r="41" spans="1:3" ht="12.75">
      <c r="A41" s="25" t="s">
        <v>95</v>
      </c>
      <c r="B41" s="33"/>
      <c r="C41" s="35">
        <f>C44+C47+C53</f>
        <v>0.37</v>
      </c>
    </row>
    <row r="42" spans="1:3" ht="12.75">
      <c r="A42" s="24" t="s">
        <v>50</v>
      </c>
      <c r="B42" s="34"/>
      <c r="C42" s="37"/>
    </row>
    <row r="43" spans="1:3" ht="12.75">
      <c r="A43" s="25" t="s">
        <v>51</v>
      </c>
      <c r="B43" s="33"/>
      <c r="C43" s="45"/>
    </row>
    <row r="44" spans="1:3" ht="12.75">
      <c r="A44" s="26" t="s">
        <v>52</v>
      </c>
      <c r="B44" s="39" t="s">
        <v>20</v>
      </c>
      <c r="C44" s="35">
        <v>0.04</v>
      </c>
    </row>
    <row r="45" spans="1:3" ht="12.75">
      <c r="A45" s="25" t="s">
        <v>53</v>
      </c>
      <c r="B45" s="33"/>
      <c r="C45" s="37"/>
    </row>
    <row r="46" spans="1:3" ht="12.75">
      <c r="A46" s="25" t="s">
        <v>54</v>
      </c>
      <c r="B46" s="33" t="s">
        <v>55</v>
      </c>
      <c r="C46" s="45"/>
    </row>
    <row r="47" spans="1:3" ht="12.75">
      <c r="A47" s="25" t="s">
        <v>56</v>
      </c>
      <c r="B47" s="33" t="s">
        <v>57</v>
      </c>
      <c r="C47" s="35">
        <v>0.02</v>
      </c>
    </row>
    <row r="48" spans="1:3" ht="12.75">
      <c r="A48" s="27" t="s">
        <v>58</v>
      </c>
      <c r="B48" s="34"/>
      <c r="C48" s="45"/>
    </row>
    <row r="49" spans="1:3" ht="12.75">
      <c r="A49" s="28" t="s">
        <v>59</v>
      </c>
      <c r="B49" s="33"/>
      <c r="C49" s="45"/>
    </row>
    <row r="50" spans="1:3" ht="12.75">
      <c r="A50" s="28" t="s">
        <v>60</v>
      </c>
      <c r="B50" s="33"/>
      <c r="C50" s="45"/>
    </row>
    <row r="51" spans="1:3" ht="12.75">
      <c r="A51" s="25" t="s">
        <v>61</v>
      </c>
      <c r="B51" s="33"/>
      <c r="C51" s="45"/>
    </row>
    <row r="52" spans="1:3" ht="12.75">
      <c r="A52" s="25" t="s">
        <v>62</v>
      </c>
      <c r="B52" s="33"/>
      <c r="C52" s="45"/>
    </row>
    <row r="53" spans="1:3" ht="12.75">
      <c r="A53" s="26" t="s">
        <v>63</v>
      </c>
      <c r="B53" s="39" t="s">
        <v>20</v>
      </c>
      <c r="C53" s="35">
        <v>0.31</v>
      </c>
    </row>
    <row r="54" spans="1:3" ht="12.75">
      <c r="A54" s="25" t="s">
        <v>64</v>
      </c>
      <c r="B54" s="33"/>
      <c r="C54" s="37"/>
    </row>
    <row r="55" spans="1:3" ht="12.75">
      <c r="A55" s="25" t="s">
        <v>65</v>
      </c>
      <c r="B55" s="33"/>
      <c r="C55" s="45"/>
    </row>
    <row r="56" spans="1:3" ht="12.75">
      <c r="A56" s="25" t="s">
        <v>66</v>
      </c>
      <c r="B56" s="33"/>
      <c r="C56" s="45"/>
    </row>
    <row r="57" spans="1:3" ht="12.75">
      <c r="A57" s="26" t="s">
        <v>67</v>
      </c>
      <c r="B57" s="39" t="s">
        <v>46</v>
      </c>
      <c r="C57" s="35">
        <v>0.71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23" sqref="B23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140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8" sqref="A18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70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28">
      <selection activeCell="E47" sqref="E47"/>
    </sheetView>
  </sheetViews>
  <sheetFormatPr defaultColWidth="9.140625" defaultRowHeight="12.75"/>
  <cols>
    <col min="1" max="1" width="47.28125" style="55" customWidth="1"/>
    <col min="2" max="2" width="22.57421875" style="55" customWidth="1"/>
  </cols>
  <sheetData>
    <row r="1" spans="1:2" ht="12.75">
      <c r="A1" s="54" t="s">
        <v>0</v>
      </c>
      <c r="B1" s="54"/>
    </row>
    <row r="2" spans="1:2" ht="12.75">
      <c r="A2" s="54" t="s">
        <v>173</v>
      </c>
      <c r="B2" s="54"/>
    </row>
    <row r="3" ht="12.75">
      <c r="A3" s="55" t="s">
        <v>141</v>
      </c>
    </row>
    <row r="5" spans="1:2" ht="12.75">
      <c r="A5" s="56"/>
      <c r="B5" s="56" t="s">
        <v>142</v>
      </c>
    </row>
    <row r="6" spans="1:2" ht="12.75">
      <c r="A6" s="57"/>
      <c r="B6" s="57" t="s">
        <v>143</v>
      </c>
    </row>
    <row r="7" spans="1:2" ht="12.75">
      <c r="A7" s="57"/>
      <c r="B7" s="57" t="s">
        <v>144</v>
      </c>
    </row>
    <row r="8" spans="1:2" ht="12.75">
      <c r="A8" s="58" t="s">
        <v>2</v>
      </c>
      <c r="B8" s="58" t="s">
        <v>145</v>
      </c>
    </row>
    <row r="9" spans="1:2" ht="12.75">
      <c r="A9" s="57" t="s">
        <v>146</v>
      </c>
      <c r="B9" s="57"/>
    </row>
    <row r="10" spans="1:2" ht="12.75">
      <c r="A10" s="57" t="s">
        <v>147</v>
      </c>
      <c r="B10" s="57">
        <f>B12+B14+B56</f>
        <v>10.840000000000002</v>
      </c>
    </row>
    <row r="11" spans="1:2" ht="12.75">
      <c r="A11" s="56"/>
      <c r="B11" s="56"/>
    </row>
    <row r="12" spans="1:2" ht="12.75">
      <c r="A12" s="57" t="s">
        <v>148</v>
      </c>
      <c r="B12" s="57">
        <v>2.16</v>
      </c>
    </row>
    <row r="13" spans="1:2" ht="12.75">
      <c r="A13" s="59"/>
      <c r="B13" s="58"/>
    </row>
    <row r="14" spans="1:2" ht="12.75">
      <c r="A14" s="60" t="s">
        <v>149</v>
      </c>
      <c r="B14" s="60">
        <f>B16+B30+B32+B45</f>
        <v>8.030000000000001</v>
      </c>
    </row>
    <row r="15" spans="1:2" ht="12.75">
      <c r="A15" s="56" t="s">
        <v>150</v>
      </c>
      <c r="B15" s="56"/>
    </row>
    <row r="16" spans="1:2" ht="12.75">
      <c r="A16" s="58" t="s">
        <v>151</v>
      </c>
      <c r="B16" s="61">
        <f>B18+B20+B22+B24+B26+B27</f>
        <v>2.9560000000000004</v>
      </c>
    </row>
    <row r="17" spans="1:2" ht="12.75">
      <c r="A17" s="62"/>
      <c r="B17" s="56"/>
    </row>
    <row r="18" spans="1:2" ht="12.75">
      <c r="A18" s="63" t="s">
        <v>152</v>
      </c>
      <c r="B18" s="57">
        <v>0.852</v>
      </c>
    </row>
    <row r="19" spans="1:2" ht="12.75">
      <c r="A19" s="64"/>
      <c r="B19" s="58"/>
    </row>
    <row r="20" spans="1:2" ht="12.75">
      <c r="A20" s="60" t="s">
        <v>153</v>
      </c>
      <c r="B20" s="60">
        <v>0.107</v>
      </c>
    </row>
    <row r="21" spans="1:2" ht="12.75">
      <c r="A21" s="56"/>
      <c r="B21" s="56"/>
    </row>
    <row r="22" spans="1:2" ht="12.75">
      <c r="A22" s="58" t="s">
        <v>154</v>
      </c>
      <c r="B22" s="58">
        <v>0.053</v>
      </c>
    </row>
    <row r="23" spans="1:2" ht="12.75">
      <c r="A23" s="56"/>
      <c r="B23" s="56"/>
    </row>
    <row r="24" spans="1:2" ht="12.75">
      <c r="A24" s="57" t="s">
        <v>155</v>
      </c>
      <c r="B24" s="57">
        <v>0.777</v>
      </c>
    </row>
    <row r="25" spans="1:2" ht="12.75">
      <c r="A25" s="58"/>
      <c r="B25" s="58"/>
    </row>
    <row r="26" spans="1:2" ht="12.75">
      <c r="A26" s="60" t="s">
        <v>156</v>
      </c>
      <c r="B26" s="65">
        <v>1.01</v>
      </c>
    </row>
    <row r="27" spans="1:2" ht="12.75">
      <c r="A27" s="60" t="s">
        <v>157</v>
      </c>
      <c r="B27" s="60">
        <v>0.157</v>
      </c>
    </row>
    <row r="28" spans="1:2" ht="12.75">
      <c r="A28" s="56"/>
      <c r="B28" s="56"/>
    </row>
    <row r="29" spans="1:2" ht="12.75">
      <c r="A29" s="57"/>
      <c r="B29" s="57"/>
    </row>
    <row r="30" spans="1:2" ht="12.75">
      <c r="A30" s="58" t="s">
        <v>158</v>
      </c>
      <c r="B30" s="58">
        <v>0.709</v>
      </c>
    </row>
    <row r="31" spans="1:2" ht="12.75">
      <c r="A31" s="56"/>
      <c r="B31" s="56"/>
    </row>
    <row r="32" spans="1:2" ht="12.75">
      <c r="A32" s="58" t="s">
        <v>159</v>
      </c>
      <c r="B32" s="58">
        <f>B35+B39+B42</f>
        <v>3.8369999999999997</v>
      </c>
    </row>
    <row r="33" spans="1:2" ht="12.75">
      <c r="A33" s="57"/>
      <c r="B33" s="56"/>
    </row>
    <row r="34" spans="1:2" ht="12.75">
      <c r="A34" s="57" t="s">
        <v>160</v>
      </c>
      <c r="B34" s="57"/>
    </row>
    <row r="35" spans="1:2" ht="12.75">
      <c r="A35" s="57" t="s">
        <v>161</v>
      </c>
      <c r="B35" s="57">
        <v>0.197</v>
      </c>
    </row>
    <row r="36" spans="1:2" ht="12.75">
      <c r="A36" s="57" t="s">
        <v>162</v>
      </c>
      <c r="B36" s="57"/>
    </row>
    <row r="37" spans="1:2" ht="12.75">
      <c r="A37" s="58"/>
      <c r="B37" s="58"/>
    </row>
    <row r="38" spans="1:2" ht="12.75">
      <c r="A38" s="56"/>
      <c r="B38" s="56"/>
    </row>
    <row r="39" spans="1:2" ht="12.75">
      <c r="A39" s="57" t="s">
        <v>41</v>
      </c>
      <c r="B39" s="57">
        <v>0.32</v>
      </c>
    </row>
    <row r="40" spans="1:2" ht="12.75">
      <c r="A40" s="58"/>
      <c r="B40" s="58"/>
    </row>
    <row r="41" spans="1:2" ht="12.75">
      <c r="A41" s="56"/>
      <c r="B41" s="56"/>
    </row>
    <row r="42" spans="1:2" ht="12.75">
      <c r="A42" s="58" t="s">
        <v>93</v>
      </c>
      <c r="B42" s="58">
        <v>3.32</v>
      </c>
    </row>
    <row r="43" spans="1:2" ht="12.75">
      <c r="A43" s="56"/>
      <c r="B43" s="56"/>
    </row>
    <row r="44" spans="1:2" ht="12.75">
      <c r="A44" s="57" t="s">
        <v>163</v>
      </c>
      <c r="B44" s="57"/>
    </row>
    <row r="45" spans="1:2" ht="12.75">
      <c r="A45" s="58" t="s">
        <v>164</v>
      </c>
      <c r="B45" s="58">
        <f>B47+B49+B52</f>
        <v>0.528</v>
      </c>
    </row>
    <row r="46" spans="1:2" ht="12.75">
      <c r="A46" s="57"/>
      <c r="B46" s="57"/>
    </row>
    <row r="47" spans="1:2" ht="12.75">
      <c r="A47" s="57" t="s">
        <v>165</v>
      </c>
      <c r="B47" s="57">
        <v>0.042</v>
      </c>
    </row>
    <row r="48" spans="1:2" ht="12.75">
      <c r="A48" s="57"/>
      <c r="B48" s="57"/>
    </row>
    <row r="49" spans="1:2" ht="12.75">
      <c r="A49" s="57" t="s">
        <v>166</v>
      </c>
      <c r="B49" s="57">
        <v>0.043</v>
      </c>
    </row>
    <row r="50" spans="1:2" ht="12.75">
      <c r="A50" s="57"/>
      <c r="B50" s="57"/>
    </row>
    <row r="51" spans="1:2" ht="12.75">
      <c r="A51" s="57" t="s">
        <v>167</v>
      </c>
      <c r="B51" s="57"/>
    </row>
    <row r="52" spans="1:2" ht="12.75">
      <c r="A52" s="57" t="s">
        <v>168</v>
      </c>
      <c r="B52" s="57">
        <v>0.443</v>
      </c>
    </row>
    <row r="53" spans="1:2" ht="12.75">
      <c r="A53" s="57" t="s">
        <v>169</v>
      </c>
      <c r="B53" s="57"/>
    </row>
    <row r="54" spans="1:2" ht="12.75">
      <c r="A54" s="58"/>
      <c r="B54" s="58"/>
    </row>
    <row r="55" spans="1:2" ht="12.75">
      <c r="A55" s="57" t="s">
        <v>170</v>
      </c>
      <c r="B55" s="57"/>
    </row>
    <row r="56" spans="1:2" ht="12.75">
      <c r="A56" s="57" t="s">
        <v>171</v>
      </c>
      <c r="B56" s="57">
        <v>0.65</v>
      </c>
    </row>
    <row r="57" spans="1:2" ht="12.75">
      <c r="A57" s="57" t="s">
        <v>172</v>
      </c>
      <c r="B57" s="57"/>
    </row>
    <row r="58" spans="1:2" ht="12.75">
      <c r="A58" s="58"/>
      <c r="B58" s="5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14" sqref="B1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69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13" sqref="B13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68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4.98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1.1600000000000001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:C16384"/>
    </sheetView>
  </sheetViews>
  <sheetFormatPr defaultColWidth="9.140625" defaultRowHeight="12.75"/>
  <cols>
    <col min="1" max="1" width="35.57421875" style="0" customWidth="1"/>
    <col min="2" max="2" width="20.28125" style="0" customWidth="1"/>
    <col min="3" max="3" width="16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75</v>
      </c>
    </row>
    <row r="4" spans="1:3" ht="51">
      <c r="A4" s="1" t="s">
        <v>2</v>
      </c>
      <c r="B4" s="1" t="s">
        <v>3</v>
      </c>
      <c r="C4" s="2" t="s">
        <v>4</v>
      </c>
    </row>
    <row r="5" spans="1:3" ht="12.75">
      <c r="A5" s="3" t="s">
        <v>5</v>
      </c>
      <c r="B5" s="3"/>
      <c r="C5" s="3"/>
    </row>
    <row r="6" spans="1:3" ht="12.75">
      <c r="A6" s="3" t="s">
        <v>6</v>
      </c>
      <c r="B6" s="3"/>
      <c r="C6" s="4">
        <f>C9+C11+C56</f>
        <v>8.35</v>
      </c>
    </row>
    <row r="7" spans="1:3" ht="12.75">
      <c r="A7" s="5" t="s">
        <v>7</v>
      </c>
      <c r="B7" s="5"/>
      <c r="C7" s="6"/>
    </row>
    <row r="8" spans="1:3" ht="12.75">
      <c r="A8" s="7" t="s">
        <v>8</v>
      </c>
      <c r="B8" s="8"/>
      <c r="C8" s="9"/>
    </row>
    <row r="9" spans="1:3" ht="12.75">
      <c r="A9" s="10" t="s">
        <v>9</v>
      </c>
      <c r="B9" s="5" t="s">
        <v>10</v>
      </c>
      <c r="C9" s="6">
        <v>1.67</v>
      </c>
    </row>
    <row r="10" spans="1:3" ht="12.75">
      <c r="A10" s="7" t="s">
        <v>11</v>
      </c>
      <c r="B10" s="8"/>
      <c r="C10" s="9"/>
    </row>
    <row r="11" spans="1:3" ht="12.75">
      <c r="A11" s="10" t="s">
        <v>12</v>
      </c>
      <c r="B11" s="5"/>
      <c r="C11" s="6">
        <f>C13+C25+C29+C40</f>
        <v>5.49</v>
      </c>
    </row>
    <row r="12" spans="1:3" ht="12.75">
      <c r="A12" s="7" t="s">
        <v>13</v>
      </c>
      <c r="B12" s="8"/>
      <c r="C12" s="8"/>
    </row>
    <row r="13" spans="1:3" ht="12.75">
      <c r="A13" s="10" t="s">
        <v>14</v>
      </c>
      <c r="B13" s="5"/>
      <c r="C13" s="11">
        <f>C15+C17+C18+C20+C22</f>
        <v>1.6700000000000002</v>
      </c>
    </row>
    <row r="14" spans="1:3" ht="12.75">
      <c r="A14" s="7" t="s">
        <v>15</v>
      </c>
      <c r="B14" s="8"/>
      <c r="C14" s="8"/>
    </row>
    <row r="15" spans="1:3" ht="12.75">
      <c r="A15" s="10" t="s">
        <v>16</v>
      </c>
      <c r="B15" s="5" t="s">
        <v>17</v>
      </c>
      <c r="C15" s="5">
        <v>0.51</v>
      </c>
    </row>
    <row r="16" spans="1:3" ht="12.75">
      <c r="A16" s="7" t="s">
        <v>18</v>
      </c>
      <c r="B16" s="8"/>
      <c r="C16" s="3"/>
    </row>
    <row r="17" spans="1:3" ht="12.75">
      <c r="A17" s="10" t="s">
        <v>19</v>
      </c>
      <c r="B17" s="5" t="s">
        <v>20</v>
      </c>
      <c r="C17" s="3">
        <v>0.1</v>
      </c>
    </row>
    <row r="18" spans="1:3" ht="12.75">
      <c r="A18" s="7" t="s">
        <v>21</v>
      </c>
      <c r="B18" s="8" t="s">
        <v>22</v>
      </c>
      <c r="C18" s="8">
        <v>0.05</v>
      </c>
    </row>
    <row r="19" spans="1:3" ht="12.75">
      <c r="A19" s="7" t="s">
        <v>23</v>
      </c>
      <c r="B19" s="8"/>
      <c r="C19" s="8"/>
    </row>
    <row r="20" spans="1:3" ht="12.75">
      <c r="A20" s="10" t="s">
        <v>24</v>
      </c>
      <c r="B20" s="5" t="s">
        <v>25</v>
      </c>
      <c r="C20" s="5">
        <v>0.81</v>
      </c>
    </row>
    <row r="21" spans="1:3" ht="12.75">
      <c r="A21" s="7" t="s">
        <v>26</v>
      </c>
      <c r="B21" s="8"/>
      <c r="C21" s="8"/>
    </row>
    <row r="22" spans="1:3" ht="12.75">
      <c r="A22" s="10" t="s">
        <v>27</v>
      </c>
      <c r="B22" s="5" t="s">
        <v>28</v>
      </c>
      <c r="C22" s="5">
        <v>0.2</v>
      </c>
    </row>
    <row r="23" spans="1:3" ht="12.75">
      <c r="A23" s="12" t="s">
        <v>29</v>
      </c>
      <c r="B23" s="8"/>
      <c r="C23" s="8"/>
    </row>
    <row r="24" spans="1:3" ht="12.75">
      <c r="A24" s="13" t="s">
        <v>30</v>
      </c>
      <c r="B24" s="3"/>
      <c r="C24" s="3"/>
    </row>
    <row r="25" spans="1:3" ht="12.75">
      <c r="A25" s="13" t="s">
        <v>31</v>
      </c>
      <c r="B25" s="3"/>
      <c r="C25" s="14">
        <v>1.68</v>
      </c>
    </row>
    <row r="26" spans="1:3" ht="12.75">
      <c r="A26" s="15" t="s">
        <v>32</v>
      </c>
      <c r="B26" s="16" t="s">
        <v>33</v>
      </c>
      <c r="C26" s="1">
        <v>1.64</v>
      </c>
    </row>
    <row r="27" spans="1:3" ht="12.75">
      <c r="A27" s="12" t="s">
        <v>34</v>
      </c>
      <c r="B27" s="8"/>
      <c r="C27" s="8"/>
    </row>
    <row r="28" spans="1:3" ht="12.75">
      <c r="A28" s="17" t="s">
        <v>35</v>
      </c>
      <c r="B28" s="5" t="s">
        <v>25</v>
      </c>
      <c r="C28" s="5">
        <v>0.04</v>
      </c>
    </row>
    <row r="29" spans="1:3" ht="12.75">
      <c r="A29" s="12" t="s">
        <v>36</v>
      </c>
      <c r="B29" s="8"/>
      <c r="C29" s="18">
        <v>1.49</v>
      </c>
    </row>
    <row r="30" spans="1:3" ht="12.75">
      <c r="A30" s="7" t="s">
        <v>37</v>
      </c>
      <c r="B30" s="8"/>
      <c r="C30" s="3"/>
    </row>
    <row r="31" spans="1:3" ht="12.75">
      <c r="A31" s="19" t="s">
        <v>38</v>
      </c>
      <c r="B31" s="3"/>
      <c r="C31" s="3"/>
    </row>
    <row r="32" spans="1:3" ht="12.75">
      <c r="A32" s="19" t="s">
        <v>39</v>
      </c>
      <c r="B32" s="3"/>
      <c r="C32" s="3"/>
    </row>
    <row r="33" spans="1:3" ht="12.75">
      <c r="A33" s="10" t="s">
        <v>40</v>
      </c>
      <c r="B33" s="5" t="s">
        <v>20</v>
      </c>
      <c r="C33" s="5">
        <v>0.42</v>
      </c>
    </row>
    <row r="34" spans="1:3" ht="12.75">
      <c r="A34" s="13" t="s">
        <v>41</v>
      </c>
      <c r="B34" s="3" t="s">
        <v>42</v>
      </c>
      <c r="C34" s="3"/>
    </row>
    <row r="35" spans="1:3" ht="12.75">
      <c r="A35" s="20"/>
      <c r="B35" s="3" t="s">
        <v>43</v>
      </c>
      <c r="C35" s="3">
        <v>0.58</v>
      </c>
    </row>
    <row r="36" spans="1:3" ht="12.75">
      <c r="A36" s="21" t="s">
        <v>44</v>
      </c>
      <c r="B36" s="8"/>
      <c r="C36" s="8"/>
    </row>
    <row r="37" spans="1:3" ht="12.75">
      <c r="A37" s="22" t="s">
        <v>45</v>
      </c>
      <c r="B37" s="5" t="s">
        <v>46</v>
      </c>
      <c r="C37" s="5">
        <v>0.49</v>
      </c>
    </row>
    <row r="38" spans="1:3" ht="12.75">
      <c r="A38" s="23" t="s">
        <v>47</v>
      </c>
      <c r="B38" s="1" t="s">
        <v>46</v>
      </c>
      <c r="C38" s="1"/>
    </row>
    <row r="39" spans="1:3" ht="12.75">
      <c r="A39" s="20" t="s">
        <v>48</v>
      </c>
      <c r="B39" s="3"/>
      <c r="C39" s="3"/>
    </row>
    <row r="40" spans="1:3" ht="12.75">
      <c r="A40" s="20" t="s">
        <v>49</v>
      </c>
      <c r="B40" s="3"/>
      <c r="C40" s="14">
        <v>0.65</v>
      </c>
    </row>
    <row r="41" spans="1:3" ht="12.75">
      <c r="A41" s="24" t="s">
        <v>50</v>
      </c>
      <c r="B41" s="8"/>
      <c r="C41" s="8"/>
    </row>
    <row r="42" spans="1:3" ht="12.75">
      <c r="A42" s="25" t="s">
        <v>51</v>
      </c>
      <c r="B42" s="3"/>
      <c r="C42" s="3"/>
    </row>
    <row r="43" spans="1:3" ht="12.75">
      <c r="A43" s="26" t="s">
        <v>52</v>
      </c>
      <c r="B43" s="5" t="s">
        <v>20</v>
      </c>
      <c r="C43" s="5">
        <v>0.07</v>
      </c>
    </row>
    <row r="44" spans="1:3" ht="12.75">
      <c r="A44" s="20" t="s">
        <v>53</v>
      </c>
      <c r="B44" s="3"/>
      <c r="C44" s="3"/>
    </row>
    <row r="45" spans="1:3" ht="12.75">
      <c r="A45" s="20" t="s">
        <v>54</v>
      </c>
      <c r="B45" s="3" t="s">
        <v>55</v>
      </c>
      <c r="C45" s="3"/>
    </row>
    <row r="46" spans="1:3" ht="12.75">
      <c r="A46" s="20" t="s">
        <v>56</v>
      </c>
      <c r="B46" s="3" t="s">
        <v>57</v>
      </c>
      <c r="C46" s="3">
        <v>0.06</v>
      </c>
    </row>
    <row r="47" spans="1:3" ht="12.75">
      <c r="A47" s="27" t="s">
        <v>58</v>
      </c>
      <c r="B47" s="8"/>
      <c r="C47" s="8"/>
    </row>
    <row r="48" spans="1:3" ht="12.75">
      <c r="A48" s="28" t="s">
        <v>59</v>
      </c>
      <c r="B48" s="3"/>
      <c r="C48" s="3"/>
    </row>
    <row r="49" spans="1:3" ht="12.75">
      <c r="A49" s="28" t="s">
        <v>60</v>
      </c>
      <c r="B49" s="3"/>
      <c r="C49" s="3"/>
    </row>
    <row r="50" spans="1:3" ht="12.75">
      <c r="A50" s="25" t="s">
        <v>61</v>
      </c>
      <c r="B50" s="3"/>
      <c r="C50" s="3"/>
    </row>
    <row r="51" spans="1:3" ht="12.75">
      <c r="A51" s="25" t="s">
        <v>62</v>
      </c>
      <c r="B51" s="3"/>
      <c r="C51" s="3"/>
    </row>
    <row r="52" spans="1:3" ht="12.75">
      <c r="A52" s="26" t="s">
        <v>63</v>
      </c>
      <c r="B52" s="5" t="s">
        <v>20</v>
      </c>
      <c r="C52" s="5">
        <v>0.52</v>
      </c>
    </row>
    <row r="53" spans="1:3" ht="12.75">
      <c r="A53" s="20" t="s">
        <v>64</v>
      </c>
      <c r="B53" s="3"/>
      <c r="C53" s="3"/>
    </row>
    <row r="54" spans="1:3" ht="12.75">
      <c r="A54" s="20" t="s">
        <v>65</v>
      </c>
      <c r="B54" s="3"/>
      <c r="C54" s="3"/>
    </row>
    <row r="55" spans="1:3" ht="12.75">
      <c r="A55" s="20" t="s">
        <v>66</v>
      </c>
      <c r="B55" s="3"/>
      <c r="C55" s="3"/>
    </row>
    <row r="56" spans="1:3" ht="12.75">
      <c r="A56" s="22" t="s">
        <v>67</v>
      </c>
      <c r="B56" s="5" t="s">
        <v>46</v>
      </c>
      <c r="C56" s="6">
        <v>1.19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:C16384"/>
    </sheetView>
  </sheetViews>
  <sheetFormatPr defaultColWidth="9.140625" defaultRowHeight="12.75"/>
  <cols>
    <col min="1" max="1" width="32.00390625" style="0" customWidth="1"/>
    <col min="2" max="2" width="20.00390625" style="0" customWidth="1"/>
    <col min="3" max="3" width="16.00390625" style="0" customWidth="1"/>
  </cols>
  <sheetData>
    <row r="1" ht="12.75">
      <c r="A1" t="s">
        <v>0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spans="1:3" ht="51">
      <c r="A5" s="1" t="s">
        <v>2</v>
      </c>
      <c r="B5" s="1" t="s">
        <v>3</v>
      </c>
      <c r="C5" s="2" t="s">
        <v>4</v>
      </c>
    </row>
    <row r="6" spans="1:3" ht="12.75">
      <c r="A6" s="3" t="s">
        <v>5</v>
      </c>
      <c r="B6" s="3"/>
      <c r="C6" s="3"/>
    </row>
    <row r="7" spans="1:3" ht="12.75">
      <c r="A7" s="3" t="s">
        <v>6</v>
      </c>
      <c r="B7" s="3"/>
      <c r="C7" s="4">
        <f>C10+C12+C60</f>
        <v>7.74</v>
      </c>
    </row>
    <row r="8" spans="1:3" ht="12.75">
      <c r="A8" s="5" t="s">
        <v>7</v>
      </c>
      <c r="B8" s="5"/>
      <c r="C8" s="6"/>
    </row>
    <row r="9" spans="1:3" ht="12.75">
      <c r="A9" s="7" t="s">
        <v>8</v>
      </c>
      <c r="B9" s="8"/>
      <c r="C9" s="9"/>
    </row>
    <row r="10" spans="1:3" ht="12.75">
      <c r="A10" s="10" t="s">
        <v>9</v>
      </c>
      <c r="B10" s="5" t="s">
        <v>10</v>
      </c>
      <c r="C10" s="6">
        <v>1.67</v>
      </c>
    </row>
    <row r="11" spans="1:3" ht="12.75">
      <c r="A11" s="7" t="s">
        <v>11</v>
      </c>
      <c r="B11" s="8"/>
      <c r="C11" s="9"/>
    </row>
    <row r="12" spans="1:3" ht="12.75">
      <c r="A12" s="10" t="s">
        <v>12</v>
      </c>
      <c r="B12" s="5"/>
      <c r="C12" s="6">
        <f>C14+C26+C30+C41</f>
        <v>4.37</v>
      </c>
    </row>
    <row r="13" spans="1:3" ht="12.75">
      <c r="A13" s="7" t="s">
        <v>13</v>
      </c>
      <c r="B13" s="8"/>
      <c r="C13" s="8"/>
    </row>
    <row r="14" spans="1:3" ht="12.75">
      <c r="A14" s="10" t="s">
        <v>14</v>
      </c>
      <c r="B14" s="5"/>
      <c r="C14" s="11">
        <f>C16+C18+C19+C21+C23</f>
        <v>1.1600000000000001</v>
      </c>
    </row>
    <row r="15" spans="1:3" ht="12.75">
      <c r="A15" s="7" t="s">
        <v>15</v>
      </c>
      <c r="B15" s="8"/>
      <c r="C15" s="8"/>
    </row>
    <row r="16" spans="1:3" ht="12.75">
      <c r="A16" s="10" t="s">
        <v>16</v>
      </c>
      <c r="B16" s="5" t="s">
        <v>17</v>
      </c>
      <c r="C16" s="5"/>
    </row>
    <row r="17" spans="1:3" ht="12.75">
      <c r="A17" s="7" t="s">
        <v>18</v>
      </c>
      <c r="B17" s="8"/>
      <c r="C17" s="3"/>
    </row>
    <row r="18" spans="1:3" ht="12.75">
      <c r="A18" s="10" t="s">
        <v>19</v>
      </c>
      <c r="B18" s="5" t="s">
        <v>20</v>
      </c>
      <c r="C18" s="3">
        <v>0.1</v>
      </c>
    </row>
    <row r="19" spans="1:3" ht="12.75">
      <c r="A19" s="7" t="s">
        <v>21</v>
      </c>
      <c r="B19" s="8" t="s">
        <v>22</v>
      </c>
      <c r="C19" s="8">
        <v>0.05</v>
      </c>
    </row>
    <row r="20" spans="1:3" ht="12.75">
      <c r="A20" s="7" t="s">
        <v>23</v>
      </c>
      <c r="B20" s="8"/>
      <c r="C20" s="8"/>
    </row>
    <row r="21" spans="1:3" ht="12.75">
      <c r="A21" s="10" t="s">
        <v>24</v>
      </c>
      <c r="B21" s="5" t="s">
        <v>25</v>
      </c>
      <c r="C21" s="5">
        <v>0.81</v>
      </c>
    </row>
    <row r="22" spans="1:3" ht="12.75">
      <c r="A22" s="7" t="s">
        <v>26</v>
      </c>
      <c r="B22" s="8"/>
      <c r="C22" s="8"/>
    </row>
    <row r="23" spans="1:3" ht="12.75">
      <c r="A23" s="10" t="s">
        <v>27</v>
      </c>
      <c r="B23" s="5" t="s">
        <v>28</v>
      </c>
      <c r="C23" s="5">
        <v>0.2</v>
      </c>
    </row>
    <row r="24" spans="1:3" ht="12.75">
      <c r="A24" s="12" t="s">
        <v>29</v>
      </c>
      <c r="B24" s="8"/>
      <c r="C24" s="8"/>
    </row>
    <row r="25" spans="1:3" ht="12.75">
      <c r="A25" s="13" t="s">
        <v>30</v>
      </c>
      <c r="B25" s="3"/>
      <c r="C25" s="3"/>
    </row>
    <row r="26" spans="1:3" ht="12.75">
      <c r="A26" s="13" t="s">
        <v>31</v>
      </c>
      <c r="B26" s="3"/>
      <c r="C26" s="14">
        <v>1.56</v>
      </c>
    </row>
    <row r="27" spans="1:3" ht="12.75">
      <c r="A27" s="15" t="s">
        <v>32</v>
      </c>
      <c r="B27" s="16" t="s">
        <v>33</v>
      </c>
      <c r="C27" s="1">
        <v>1.52</v>
      </c>
    </row>
    <row r="28" spans="1:3" ht="12.75">
      <c r="A28" s="12" t="s">
        <v>34</v>
      </c>
      <c r="B28" s="8"/>
      <c r="C28" s="8"/>
    </row>
    <row r="29" spans="1:3" ht="12.75">
      <c r="A29" s="17" t="s">
        <v>35</v>
      </c>
      <c r="B29" s="5" t="s">
        <v>25</v>
      </c>
      <c r="C29" s="5">
        <v>0.04</v>
      </c>
    </row>
    <row r="30" spans="1:3" ht="12.75">
      <c r="A30" s="12" t="s">
        <v>36</v>
      </c>
      <c r="B30" s="8"/>
      <c r="C30" s="18">
        <v>1</v>
      </c>
    </row>
    <row r="31" spans="1:3" ht="12.75">
      <c r="A31" s="7" t="s">
        <v>37</v>
      </c>
      <c r="B31" s="8"/>
      <c r="C31" s="3"/>
    </row>
    <row r="32" spans="1:3" ht="12.75">
      <c r="A32" s="19" t="s">
        <v>38</v>
      </c>
      <c r="B32" s="3"/>
      <c r="C32" s="3"/>
    </row>
    <row r="33" spans="1:3" ht="12.75">
      <c r="A33" s="19" t="s">
        <v>39</v>
      </c>
      <c r="B33" s="3"/>
      <c r="C33" s="3"/>
    </row>
    <row r="34" spans="1:3" ht="12.75">
      <c r="A34" s="10" t="s">
        <v>40</v>
      </c>
      <c r="B34" s="5" t="s">
        <v>20</v>
      </c>
      <c r="C34" s="5">
        <v>0.42</v>
      </c>
    </row>
    <row r="35" spans="1:3" ht="12.75">
      <c r="A35" s="13" t="s">
        <v>41</v>
      </c>
      <c r="B35" s="3" t="s">
        <v>42</v>
      </c>
      <c r="C35" s="3"/>
    </row>
    <row r="36" spans="1:3" ht="12.75">
      <c r="A36" s="20"/>
      <c r="B36" s="3" t="s">
        <v>43</v>
      </c>
      <c r="C36" s="3">
        <v>0.58</v>
      </c>
    </row>
    <row r="37" spans="1:3" ht="12.75">
      <c r="A37" s="21" t="s">
        <v>44</v>
      </c>
      <c r="B37" s="8"/>
      <c r="C37" s="8"/>
    </row>
    <row r="38" spans="1:3" ht="12.75">
      <c r="A38" s="22" t="s">
        <v>45</v>
      </c>
      <c r="B38" s="5" t="s">
        <v>46</v>
      </c>
      <c r="C38" s="5"/>
    </row>
    <row r="39" spans="1:3" ht="12.75">
      <c r="A39" s="23" t="s">
        <v>47</v>
      </c>
      <c r="B39" s="1" t="s">
        <v>46</v>
      </c>
      <c r="C39" s="1"/>
    </row>
    <row r="40" spans="1:3" ht="12.75">
      <c r="A40" s="20" t="s">
        <v>48</v>
      </c>
      <c r="B40" s="3"/>
      <c r="C40" s="3"/>
    </row>
    <row r="41" spans="1:3" ht="12.75">
      <c r="A41" s="20" t="s">
        <v>49</v>
      </c>
      <c r="B41" s="3"/>
      <c r="C41" s="14">
        <v>0.65</v>
      </c>
    </row>
    <row r="42" spans="1:3" ht="12.75">
      <c r="A42" s="21" t="s">
        <v>79</v>
      </c>
      <c r="B42" s="8"/>
      <c r="C42" s="8"/>
    </row>
    <row r="43" spans="1:3" ht="12.75">
      <c r="A43" s="20" t="s">
        <v>80</v>
      </c>
      <c r="B43" s="3"/>
      <c r="C43" s="3"/>
    </row>
    <row r="44" spans="1:3" ht="12.75">
      <c r="A44" s="20" t="s">
        <v>51</v>
      </c>
      <c r="B44" s="3"/>
      <c r="C44" s="3"/>
    </row>
    <row r="45" spans="1:3" ht="12.75">
      <c r="A45" s="22" t="s">
        <v>52</v>
      </c>
      <c r="B45" s="5" t="s">
        <v>20</v>
      </c>
      <c r="C45" s="5">
        <v>0.07</v>
      </c>
    </row>
    <row r="46" spans="1:3" ht="12.75">
      <c r="A46" s="20" t="s">
        <v>53</v>
      </c>
      <c r="B46" s="3"/>
      <c r="C46" s="3"/>
    </row>
    <row r="47" spans="1:3" ht="12.75">
      <c r="A47" s="20" t="s">
        <v>54</v>
      </c>
      <c r="B47" s="3" t="s">
        <v>55</v>
      </c>
      <c r="C47" s="3"/>
    </row>
    <row r="48" spans="1:3" ht="12.75">
      <c r="A48" s="20" t="s">
        <v>56</v>
      </c>
      <c r="B48" s="3" t="s">
        <v>57</v>
      </c>
      <c r="C48" s="3">
        <v>0.06</v>
      </c>
    </row>
    <row r="49" spans="1:3" ht="12.75">
      <c r="A49" s="21" t="s">
        <v>58</v>
      </c>
      <c r="B49" s="8"/>
      <c r="C49" s="8"/>
    </row>
    <row r="50" spans="1:3" ht="12.75">
      <c r="A50" s="20" t="s">
        <v>81</v>
      </c>
      <c r="B50" s="3"/>
      <c r="C50" s="3"/>
    </row>
    <row r="51" spans="1:3" ht="12.75">
      <c r="A51" s="20" t="s">
        <v>82</v>
      </c>
      <c r="B51" s="3"/>
      <c r="C51" s="3"/>
    </row>
    <row r="52" spans="1:3" ht="12.75">
      <c r="A52" s="20" t="s">
        <v>83</v>
      </c>
      <c r="B52" s="3"/>
      <c r="C52" s="3"/>
    </row>
    <row r="53" spans="1:3" ht="12.75">
      <c r="A53" s="20" t="s">
        <v>61</v>
      </c>
      <c r="B53" s="3"/>
      <c r="C53" s="3"/>
    </row>
    <row r="54" spans="1:3" ht="12.75">
      <c r="A54" s="20" t="s">
        <v>84</v>
      </c>
      <c r="B54" s="3"/>
      <c r="C54" s="3"/>
    </row>
    <row r="55" spans="1:3" ht="12.75">
      <c r="A55" s="20" t="s">
        <v>62</v>
      </c>
      <c r="B55" s="3"/>
      <c r="C55" s="3"/>
    </row>
    <row r="56" spans="1:3" ht="12.75">
      <c r="A56" s="22" t="s">
        <v>85</v>
      </c>
      <c r="B56" s="5" t="s">
        <v>20</v>
      </c>
      <c r="C56" s="5">
        <v>0.52</v>
      </c>
    </row>
    <row r="57" spans="1:3" ht="12.75">
      <c r="A57" s="20" t="s">
        <v>64</v>
      </c>
      <c r="B57" s="3"/>
      <c r="C57" s="3"/>
    </row>
    <row r="58" spans="1:3" ht="12.75">
      <c r="A58" s="20" t="s">
        <v>65</v>
      </c>
      <c r="B58" s="3"/>
      <c r="C58" s="3"/>
    </row>
    <row r="59" spans="1:3" ht="12.75">
      <c r="A59" s="20" t="s">
        <v>66</v>
      </c>
      <c r="B59" s="3"/>
      <c r="C59" s="3"/>
    </row>
    <row r="60" spans="1:3" ht="12.75">
      <c r="A60" s="22" t="s">
        <v>67</v>
      </c>
      <c r="B60" s="5" t="s">
        <v>46</v>
      </c>
      <c r="C60" s="6">
        <v>1.7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2015-04-14T05:19:57Z</cp:lastPrinted>
  <dcterms:created xsi:type="dcterms:W3CDTF">1996-10-08T23:32:33Z</dcterms:created>
  <dcterms:modified xsi:type="dcterms:W3CDTF">2015-04-14T09:16:50Z</dcterms:modified>
  <cp:category/>
  <cp:version/>
  <cp:contentType/>
  <cp:contentStatus/>
</cp:coreProperties>
</file>